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Sheet1!$A$1:$G$199</definedName>
  </definedNames>
  <calcPr calcId="144525"/>
</workbook>
</file>

<file path=xl/sharedStrings.xml><?xml version="1.0" encoding="utf-8"?>
<sst xmlns="http://schemas.openxmlformats.org/spreadsheetml/2006/main" count="997" uniqueCount="411">
  <si>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</si>
  <si>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</si>
  <si>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</si>
  <si>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</si>
  <si>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</si>
  <si>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</si>
  <si>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</si>
  <si>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安徽国际商务职业学院（联合培养）</t>
  </si>
  <si>
    <r>
      <t>21</t>
    </r>
    <r>
      <rPr>
        <sz val="10"/>
        <rFont val="宋体"/>
        <charset val="0"/>
      </rPr>
      <t>电子商务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</t>
    </r>
  </si>
  <si>
    <t>2103221001</t>
  </si>
  <si>
    <t>1280893022001</t>
  </si>
  <si>
    <t>移交邮局</t>
  </si>
  <si>
    <t>2103221002</t>
  </si>
  <si>
    <t>1280893023301</t>
  </si>
  <si>
    <t>2103221003</t>
  </si>
  <si>
    <t>1280893024701</t>
  </si>
  <si>
    <t>2103221004</t>
  </si>
  <si>
    <t>1280893025501</t>
  </si>
  <si>
    <t>2103221005</t>
  </si>
  <si>
    <t>1280893026401</t>
  </si>
  <si>
    <t>2103221006</t>
  </si>
  <si>
    <t>1280893027801</t>
  </si>
  <si>
    <t>2103221007</t>
  </si>
  <si>
    <t>1280893021601</t>
  </si>
  <si>
    <t>2103221008</t>
  </si>
  <si>
    <t>1280893028101</t>
  </si>
  <si>
    <t>2103221009</t>
  </si>
  <si>
    <t>1280893029501</t>
  </si>
  <si>
    <t>2103221010</t>
  </si>
  <si>
    <t>1280893030401</t>
  </si>
  <si>
    <t>2103221011</t>
  </si>
  <si>
    <t>1280893031801</t>
  </si>
  <si>
    <t>2103221012</t>
  </si>
  <si>
    <t>1280893032101</t>
  </si>
  <si>
    <t>2103221013</t>
  </si>
  <si>
    <t>1280893033501</t>
  </si>
  <si>
    <t>2103221014</t>
  </si>
  <si>
    <t>1280893034901</t>
  </si>
  <si>
    <t>2103221015</t>
  </si>
  <si>
    <t>1280893035201</t>
  </si>
  <si>
    <t>2103221016</t>
  </si>
  <si>
    <t>1280893036601</t>
  </si>
  <si>
    <t>2103221017</t>
  </si>
  <si>
    <t>1280893037001</t>
  </si>
  <si>
    <t>2103221018</t>
  </si>
  <si>
    <t>1280893038301</t>
  </si>
  <si>
    <t>2103221019</t>
  </si>
  <si>
    <t>1280893039701</t>
  </si>
  <si>
    <t>2103221020</t>
  </si>
  <si>
    <t>1280893040601</t>
  </si>
  <si>
    <t>2103221021</t>
  </si>
  <si>
    <t>1280893041001</t>
  </si>
  <si>
    <t>2103221022</t>
  </si>
  <si>
    <t>1280893042301</t>
  </si>
  <si>
    <t>2103221023</t>
  </si>
  <si>
    <t>1280893043701</t>
  </si>
  <si>
    <t>2103221024</t>
  </si>
  <si>
    <t>1280893044501</t>
  </si>
  <si>
    <t>2103221025</t>
  </si>
  <si>
    <t>1280893045401</t>
  </si>
  <si>
    <t>2103221026</t>
  </si>
  <si>
    <t>1280893046801</t>
  </si>
  <si>
    <t>2103221027</t>
  </si>
  <si>
    <t>1280893047101</t>
  </si>
  <si>
    <t>2103221028</t>
  </si>
  <si>
    <t>1280893048501</t>
  </si>
  <si>
    <t>2103221029</t>
  </si>
  <si>
    <t>1280893049901</t>
  </si>
  <si>
    <t>2103221030</t>
  </si>
  <si>
    <t>1280893050801</t>
  </si>
  <si>
    <t>2103221031</t>
  </si>
  <si>
    <t>1280893051101</t>
  </si>
  <si>
    <t>2103221032</t>
  </si>
  <si>
    <t>1280893052501</t>
  </si>
  <si>
    <t>2103221033</t>
  </si>
  <si>
    <t>1280893053901</t>
  </si>
  <si>
    <t>2103221034</t>
  </si>
  <si>
    <t>1280893054201</t>
  </si>
  <si>
    <t>2103221035</t>
  </si>
  <si>
    <t>1280893055601</t>
  </si>
  <si>
    <t>2103221036</t>
  </si>
  <si>
    <t>1280893056001</t>
  </si>
  <si>
    <t>2103221037</t>
  </si>
  <si>
    <t>1280893057301</t>
  </si>
  <si>
    <t>2103221038</t>
  </si>
  <si>
    <t>1280893058701</t>
  </si>
  <si>
    <t>2103221039</t>
  </si>
  <si>
    <t>1280893059501</t>
  </si>
  <si>
    <t>2103221040</t>
  </si>
  <si>
    <t>1280893060001</t>
  </si>
  <si>
    <t>2103221041</t>
  </si>
  <si>
    <t>1280893061301</t>
  </si>
  <si>
    <t>2103221042</t>
  </si>
  <si>
    <t>1280893062701</t>
  </si>
  <si>
    <t>2103221043</t>
  </si>
  <si>
    <t>1280893063501</t>
  </si>
  <si>
    <t>2103221044</t>
  </si>
  <si>
    <t>1280893064401</t>
  </si>
  <si>
    <t>2103221045</t>
  </si>
  <si>
    <t>1280893065801</t>
  </si>
  <si>
    <t>2103221046</t>
  </si>
  <si>
    <t>1280893066101</t>
  </si>
  <si>
    <t>2103221047</t>
  </si>
  <si>
    <t>1280893067501</t>
  </si>
  <si>
    <t>2103221048</t>
  </si>
  <si>
    <t>1280893068901</t>
  </si>
  <si>
    <t>2103221049</t>
  </si>
  <si>
    <t>1280893069201</t>
  </si>
  <si>
    <t>2103221050</t>
  </si>
  <si>
    <t>1280893070101</t>
  </si>
  <si>
    <t>2103221051</t>
  </si>
  <si>
    <t>1280893071501</t>
  </si>
  <si>
    <r>
      <t>21</t>
    </r>
    <r>
      <rPr>
        <sz val="10"/>
        <rFont val="宋体"/>
        <charset val="0"/>
      </rPr>
      <t>金融学</t>
    </r>
    <r>
      <rPr>
        <sz val="10"/>
        <rFont val="Arial"/>
        <charset val="0"/>
      </rPr>
      <t>(</t>
    </r>
    <r>
      <rPr>
        <sz val="10"/>
        <rFont val="宋体"/>
        <charset val="0"/>
      </rPr>
      <t>联合培养专升本</t>
    </r>
    <r>
      <rPr>
        <sz val="10"/>
        <rFont val="Arial"/>
        <charset val="0"/>
      </rPr>
      <t>)</t>
    </r>
  </si>
  <si>
    <t>2101231001</t>
  </si>
  <si>
    <t>1280893072901</t>
  </si>
  <si>
    <t>2101231002</t>
  </si>
  <si>
    <t>1280893073201</t>
  </si>
  <si>
    <t>2101231003</t>
  </si>
  <si>
    <t>1280893074601</t>
  </si>
  <si>
    <t>2101231004</t>
  </si>
  <si>
    <t>1280893075001</t>
  </si>
  <si>
    <t>2101231005</t>
  </si>
  <si>
    <t>1280893076301</t>
  </si>
  <si>
    <t>2101231006</t>
  </si>
  <si>
    <t>1280893077701</t>
  </si>
  <si>
    <t>2101231007</t>
  </si>
  <si>
    <t>1280893078501</t>
  </si>
  <si>
    <t>2101231008</t>
  </si>
  <si>
    <t>1280893079401</t>
  </si>
  <si>
    <t>2101231009</t>
  </si>
  <si>
    <t>1280893080301</t>
  </si>
  <si>
    <t>2101231010</t>
  </si>
  <si>
    <t>1280893081701</t>
  </si>
  <si>
    <t>2101231011</t>
  </si>
  <si>
    <t>1280893082501</t>
  </si>
  <si>
    <t>2101231012</t>
  </si>
  <si>
    <t>1280893083401</t>
  </si>
  <si>
    <t>2101231013</t>
  </si>
  <si>
    <t>1280893084801</t>
  </si>
  <si>
    <t>2101231014</t>
  </si>
  <si>
    <t>1280893085101</t>
  </si>
  <si>
    <t>2101231015</t>
  </si>
  <si>
    <t>1280893086501</t>
  </si>
  <si>
    <t>2101231016</t>
  </si>
  <si>
    <t>1280893087901</t>
  </si>
  <si>
    <t>2101231017</t>
  </si>
  <si>
    <t>1280893088201</t>
  </si>
  <si>
    <t>2101231018</t>
  </si>
  <si>
    <t>1280893089601</t>
  </si>
  <si>
    <t>2101231019</t>
  </si>
  <si>
    <t>1280893090501</t>
  </si>
  <si>
    <t>2101231020</t>
  </si>
  <si>
    <t>1280893091901</t>
  </si>
  <si>
    <t>2101231021</t>
  </si>
  <si>
    <t>1280893092201</t>
  </si>
  <si>
    <t>2101231022</t>
  </si>
  <si>
    <t>1280893093601</t>
  </si>
  <si>
    <t>2101231023</t>
  </si>
  <si>
    <t>1280893094001</t>
  </si>
  <si>
    <t>2101231024</t>
  </si>
  <si>
    <t>1280893095301</t>
  </si>
  <si>
    <t>2101231025</t>
  </si>
  <si>
    <t>1280893096701</t>
  </si>
  <si>
    <t>2101231026</t>
  </si>
  <si>
    <t>1280893097501</t>
  </si>
  <si>
    <t>2101231027</t>
  </si>
  <si>
    <t>1280893098401</t>
  </si>
  <si>
    <t>2101231028</t>
  </si>
  <si>
    <t>1280893099801</t>
  </si>
  <si>
    <t>2101231029</t>
  </si>
  <si>
    <t>1280893100401</t>
  </si>
  <si>
    <t>2101231030</t>
  </si>
  <si>
    <t>1280893101801</t>
  </si>
  <si>
    <t>2101231031</t>
  </si>
  <si>
    <t>1280893102101</t>
  </si>
  <si>
    <t>2101231032</t>
  </si>
  <si>
    <t>1280893103501</t>
  </si>
  <si>
    <t>2101231033</t>
  </si>
  <si>
    <t>1280893104901</t>
  </si>
  <si>
    <t>2101231034</t>
  </si>
  <si>
    <t>1280893105201</t>
  </si>
  <si>
    <t>2101231035</t>
  </si>
  <si>
    <t>1280893106601</t>
  </si>
  <si>
    <t>2101231036</t>
  </si>
  <si>
    <t>1280893107001</t>
  </si>
  <si>
    <t>2101231037</t>
  </si>
  <si>
    <t>1280893108301</t>
  </si>
  <si>
    <t>2101231038</t>
  </si>
  <si>
    <t>1280893109701</t>
  </si>
  <si>
    <t>2101231039</t>
  </si>
  <si>
    <t>1280893110601</t>
  </si>
  <si>
    <t>2101231040</t>
  </si>
  <si>
    <t>1280893111001</t>
  </si>
  <si>
    <t>2101231041</t>
  </si>
  <si>
    <t>1280893112301</t>
  </si>
  <si>
    <t>2101231042</t>
  </si>
  <si>
    <t>1280893113701</t>
  </si>
  <si>
    <t>2101231043</t>
  </si>
  <si>
    <t>1280893114501</t>
  </si>
  <si>
    <t>2101231044</t>
  </si>
  <si>
    <t>1280893115401</t>
  </si>
  <si>
    <t>2101231045</t>
  </si>
  <si>
    <t>1280893116801</t>
  </si>
  <si>
    <t>2101231046</t>
  </si>
  <si>
    <t>1280893117101</t>
  </si>
  <si>
    <t>2101231047</t>
  </si>
  <si>
    <t>1280893118501</t>
  </si>
  <si>
    <t>2101231048</t>
  </si>
  <si>
    <t>1280893119901</t>
  </si>
  <si>
    <r>
      <t>21</t>
    </r>
    <r>
      <rPr>
        <sz val="10"/>
        <rFont val="宋体"/>
        <charset val="134"/>
      </rPr>
      <t>金融学</t>
    </r>
    <r>
      <rPr>
        <sz val="10"/>
        <rFont val="Arial"/>
        <charset val="0"/>
      </rPr>
      <t>(</t>
    </r>
    <r>
      <rPr>
        <sz val="10"/>
        <rFont val="宋体"/>
        <charset val="134"/>
      </rPr>
      <t>联合培养专升本</t>
    </r>
    <r>
      <rPr>
        <sz val="10"/>
        <rFont val="Arial"/>
        <charset val="0"/>
      </rPr>
      <t>)</t>
    </r>
  </si>
  <si>
    <t>2101231049</t>
  </si>
  <si>
    <t>1280904002601</t>
  </si>
  <si>
    <t>2101231050</t>
  </si>
  <si>
    <t>1280893121101</t>
  </si>
  <si>
    <r>
      <t>21</t>
    </r>
    <r>
      <rPr>
        <sz val="10"/>
        <rFont val="宋体"/>
        <charset val="0"/>
      </rPr>
      <t>商务英语</t>
    </r>
    <r>
      <rPr>
        <sz val="10"/>
        <rFont val="Arial"/>
        <charset val="0"/>
      </rPr>
      <t>(</t>
    </r>
    <r>
      <rPr>
        <sz val="10"/>
        <rFont val="宋体"/>
        <charset val="0"/>
      </rPr>
      <t>联合培养专升本</t>
    </r>
    <r>
      <rPr>
        <sz val="10"/>
        <rFont val="Arial"/>
        <charset val="0"/>
      </rPr>
      <t>)</t>
    </r>
  </si>
  <si>
    <t>2105211001</t>
  </si>
  <si>
    <t>1280893122501</t>
  </si>
  <si>
    <t>2105211002</t>
  </si>
  <si>
    <t>1280893123901</t>
  </si>
  <si>
    <t>2105211003</t>
  </si>
  <si>
    <t>1280893124201</t>
  </si>
  <si>
    <t>2105211004</t>
  </si>
  <si>
    <t>1280893125601</t>
  </si>
  <si>
    <t>2105211005</t>
  </si>
  <si>
    <t>1280893126001</t>
  </si>
  <si>
    <t>2105211006</t>
  </si>
  <si>
    <t>1280893127301</t>
  </si>
  <si>
    <t>2105211007</t>
  </si>
  <si>
    <t>1280893128701</t>
  </si>
  <si>
    <t>2105211008</t>
  </si>
  <si>
    <t>1280893129501</t>
  </si>
  <si>
    <t>2105211009</t>
  </si>
  <si>
    <t>1280893130001</t>
  </si>
  <si>
    <t>2105211010</t>
  </si>
  <si>
    <t>1280893131301</t>
  </si>
  <si>
    <t>2105211011</t>
  </si>
  <si>
    <t>1280893132701</t>
  </si>
  <si>
    <t>2105211012</t>
  </si>
  <si>
    <t>1280893133501</t>
  </si>
  <si>
    <t>2105211013</t>
  </si>
  <si>
    <t>1280893134401</t>
  </si>
  <si>
    <t>2105211014</t>
  </si>
  <si>
    <t>1280893135801</t>
  </si>
  <si>
    <t>2105211015</t>
  </si>
  <si>
    <t>1280893136101</t>
  </si>
  <si>
    <t>2105211016</t>
  </si>
  <si>
    <t>1280893137501</t>
  </si>
  <si>
    <t>2105211017</t>
  </si>
  <si>
    <t>1280893138901</t>
  </si>
  <si>
    <t>2105211018</t>
  </si>
  <si>
    <t>1280893139201</t>
  </si>
  <si>
    <t>2105211019</t>
  </si>
  <si>
    <t>1280893140101</t>
  </si>
  <si>
    <t>2105211020</t>
  </si>
  <si>
    <t>1280893141501</t>
  </si>
  <si>
    <t>2105211022</t>
  </si>
  <si>
    <t>1280893142901</t>
  </si>
  <si>
    <t>2105211024</t>
  </si>
  <si>
    <t>1280893143201</t>
  </si>
  <si>
    <t>2105211025</t>
  </si>
  <si>
    <t>1280893144601</t>
  </si>
  <si>
    <t>2105211026</t>
  </si>
  <si>
    <t>1280893145001</t>
  </si>
  <si>
    <t>2105211027</t>
  </si>
  <si>
    <t>1280893146301</t>
  </si>
  <si>
    <t>2105211028</t>
  </si>
  <si>
    <t>1280893147701</t>
  </si>
  <si>
    <t>2105211029</t>
  </si>
  <si>
    <t>1280893148501</t>
  </si>
  <si>
    <t>2105211030</t>
  </si>
  <si>
    <t>1280893149401</t>
  </si>
  <si>
    <t>2105211031</t>
  </si>
  <si>
    <t>1280893150301</t>
  </si>
  <si>
    <t>2105211032</t>
  </si>
  <si>
    <t>1280893151701</t>
  </si>
  <si>
    <t>2105211033</t>
  </si>
  <si>
    <t>1280893152501</t>
  </si>
  <si>
    <t>2105211034</t>
  </si>
  <si>
    <t>1280893153401</t>
  </si>
  <si>
    <t>2105211035</t>
  </si>
  <si>
    <t>1280893154801</t>
  </si>
  <si>
    <t>2105211036</t>
  </si>
  <si>
    <t>1280893155101</t>
  </si>
  <si>
    <t>2105211037</t>
  </si>
  <si>
    <t>1280893156501</t>
  </si>
  <si>
    <t>2105211038</t>
  </si>
  <si>
    <t>1280893157901</t>
  </si>
  <si>
    <t>2105211039</t>
  </si>
  <si>
    <t>1280893158201</t>
  </si>
  <si>
    <t>2105211040</t>
  </si>
  <si>
    <t>1280893159601</t>
  </si>
  <si>
    <t>2105211041</t>
  </si>
  <si>
    <t>1280893160501</t>
  </si>
  <si>
    <t>2105211042</t>
  </si>
  <si>
    <t>1280893161901</t>
  </si>
  <si>
    <t>2105211043</t>
  </si>
  <si>
    <t>1280893162201</t>
  </si>
  <si>
    <t>2105211044</t>
  </si>
  <si>
    <t>1280893163601</t>
  </si>
  <si>
    <t>2105211045</t>
  </si>
  <si>
    <t>1280893164001</t>
  </si>
  <si>
    <t>2105211046</t>
  </si>
  <si>
    <t>1280893165301</t>
  </si>
  <si>
    <t>2105211047</t>
  </si>
  <si>
    <t>1280893166701</t>
  </si>
  <si>
    <t>2105211048</t>
  </si>
  <si>
    <t>1280893167501</t>
  </si>
  <si>
    <t>2105211049</t>
  </si>
  <si>
    <t>1280893168401</t>
  </si>
  <si>
    <t>2105211050</t>
  </si>
  <si>
    <t>1280893169801</t>
  </si>
  <si>
    <r>
      <t>21</t>
    </r>
    <r>
      <rPr>
        <sz val="10"/>
        <rFont val="宋体"/>
        <charset val="0"/>
      </rPr>
      <t>市场营销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</t>
    </r>
  </si>
  <si>
    <t>2103231001</t>
  </si>
  <si>
    <t>1280893170701</t>
  </si>
  <si>
    <t>2103231002</t>
  </si>
  <si>
    <t>1280893171501</t>
  </si>
  <si>
    <t>2103231003</t>
  </si>
  <si>
    <t>1280893172401</t>
  </si>
  <si>
    <t>2103231004</t>
  </si>
  <si>
    <t>1280893173801</t>
  </si>
  <si>
    <t>2103231005</t>
  </si>
  <si>
    <t>1280893174101</t>
  </si>
  <si>
    <t>2103231006</t>
  </si>
  <si>
    <t>1280893175501</t>
  </si>
  <si>
    <t>2103231007</t>
  </si>
  <si>
    <t>1280893176901</t>
  </si>
  <si>
    <t>2103231008</t>
  </si>
  <si>
    <t>1280893177201</t>
  </si>
  <si>
    <t>2103231009</t>
  </si>
  <si>
    <t>1280893178601</t>
  </si>
  <si>
    <t>2103231010</t>
  </si>
  <si>
    <t>1280893179001</t>
  </si>
  <si>
    <t>2103231011</t>
  </si>
  <si>
    <t>1280893180901</t>
  </si>
  <si>
    <t>2103231012</t>
  </si>
  <si>
    <t>1280893181201</t>
  </si>
  <si>
    <t>2103231013</t>
  </si>
  <si>
    <t>1280893182601</t>
  </si>
  <si>
    <t>2103231014</t>
  </si>
  <si>
    <t>1280893183001</t>
  </si>
  <si>
    <r>
      <t>21</t>
    </r>
    <r>
      <rPr>
        <sz val="10"/>
        <rFont val="宋体"/>
        <charset val="134"/>
      </rPr>
      <t>市场营销</t>
    </r>
    <r>
      <rPr>
        <sz val="10"/>
        <rFont val="Arial"/>
        <charset val="0"/>
      </rPr>
      <t>(</t>
    </r>
    <r>
      <rPr>
        <sz val="10"/>
        <rFont val="宋体"/>
        <charset val="134"/>
      </rPr>
      <t>专升本</t>
    </r>
    <r>
      <rPr>
        <sz val="10"/>
        <rFont val="Arial"/>
        <charset val="0"/>
      </rPr>
      <t>)</t>
    </r>
  </si>
  <si>
    <t>2103231015</t>
  </si>
  <si>
    <t>1042993951532</t>
  </si>
  <si>
    <t>2103231016</t>
  </si>
  <si>
    <t>1280893185701</t>
  </si>
  <si>
    <t>2103231017</t>
  </si>
  <si>
    <t>1280893186501</t>
  </si>
  <si>
    <t>2103231018</t>
  </si>
  <si>
    <t>1280893187401</t>
  </si>
  <si>
    <t>2103231019</t>
  </si>
  <si>
    <t>1280893188801</t>
  </si>
  <si>
    <t>2103231020</t>
  </si>
  <si>
    <t>1280893189101</t>
  </si>
  <si>
    <t>2103231021</t>
  </si>
  <si>
    <t>1280893190501</t>
  </si>
  <si>
    <t>2103231022</t>
  </si>
  <si>
    <t>1280893191401</t>
  </si>
  <si>
    <t>2103231023</t>
  </si>
  <si>
    <t>1280893192801</t>
  </si>
  <si>
    <t>2103231024</t>
  </si>
  <si>
    <t>1280893193101</t>
  </si>
  <si>
    <t>2103231025</t>
  </si>
  <si>
    <t>1280893194501</t>
  </si>
  <si>
    <t>2103231026</t>
  </si>
  <si>
    <t>1280893195901</t>
  </si>
  <si>
    <t>2103231027</t>
  </si>
  <si>
    <t>1280893196201</t>
  </si>
  <si>
    <t>2103231028</t>
  </si>
  <si>
    <t>1280893197601</t>
  </si>
  <si>
    <t>2103231029</t>
  </si>
  <si>
    <t>1280893198001</t>
  </si>
  <si>
    <t>2103231030</t>
  </si>
  <si>
    <t>1280893199301</t>
  </si>
  <si>
    <t>2103231031</t>
  </si>
  <si>
    <t>1280893200001</t>
  </si>
  <si>
    <t>2103231033</t>
  </si>
  <si>
    <t>1280893201301</t>
  </si>
  <si>
    <t>2103231034</t>
  </si>
  <si>
    <t>1280893202701</t>
  </si>
  <si>
    <t>2103231035</t>
  </si>
  <si>
    <t>1280893203501</t>
  </si>
  <si>
    <t>2103231036</t>
  </si>
  <si>
    <t>1280893204401</t>
  </si>
  <si>
    <t>2103231037</t>
  </si>
  <si>
    <t>1280893205801</t>
  </si>
  <si>
    <t>2103231038</t>
  </si>
  <si>
    <t>1088483106926</t>
  </si>
  <si>
    <t>2103231039</t>
  </si>
  <si>
    <t>1280893207501</t>
  </si>
  <si>
    <t>2103231040</t>
  </si>
  <si>
    <t>1280893208901</t>
  </si>
  <si>
    <t>2103231041</t>
  </si>
  <si>
    <t>1280893209201</t>
  </si>
  <si>
    <t>2103231042</t>
  </si>
  <si>
    <t>1280893210101</t>
  </si>
  <si>
    <t>2103231043</t>
  </si>
  <si>
    <t>1280893211501</t>
  </si>
  <si>
    <t>2103231044</t>
  </si>
  <si>
    <t>1280893212901</t>
  </si>
  <si>
    <t>2103231045</t>
  </si>
  <si>
    <t>1280893213201</t>
  </si>
  <si>
    <t>2103231046</t>
  </si>
  <si>
    <t>1280893214601</t>
  </si>
  <si>
    <t>2103231047</t>
  </si>
  <si>
    <t>1280893215001</t>
  </si>
  <si>
    <t>2103231048</t>
  </si>
  <si>
    <t>1280893216301</t>
  </si>
  <si>
    <t>2103231049</t>
  </si>
  <si>
    <t>1280893217701</t>
  </si>
  <si>
    <t>2103231050</t>
  </si>
  <si>
    <t>1280893218501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</si>
</sst>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9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3" customWidth="1"/>
    <col min="4" max="4" width="9.5" style="4" customWidth="1"/>
    <col min="5" max="5" width="14.375" style="5" customWidth="1"/>
    <col min="6" max="6" width="13.9166666666667" style="4" customWidth="1"/>
    <col min="7" max="7" width="8" style="2"/>
    <col min="8" max="16384" width="8" style="6"/>
  </cols>
  <sheetData>
    <row r="1" s="1" customFormat="1" customHeight="1" spans="1:7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7" t="s">
        <v>6</v>
      </c>
    </row>
    <row r="2" s="2" customFormat="1" customHeight="1" spans="1:7">
      <c r="A2" s="10">
        <v>1</v>
      </c>
      <c r="B2" s="11" t="s">
        <v>7</v>
      </c>
      <c r="C2" s="12" t="s">
        <v>8</v>
      </c>
      <c r="D2" s="12" t="s">
        <v>9</v>
      </c>
      <c r="E2" s="21" t="s">
        <v>10</v>
      </c>
      <c r="F2" s="14" t="s">
        <v>11</v>
      </c>
      <c r="G2" s="10" t="str">
        <f>VLOOKUP(C2,[1]Sheet1!B$1:M$65536,8,FALSE)</f>
        <v>7月14日已移交</v>
      </c>
    </row>
    <row r="3" s="2" customFormat="1" customHeight="1" spans="1:7">
      <c r="A3" s="10">
        <v>2</v>
      </c>
      <c r="B3" s="11" t="s">
        <v>7</v>
      </c>
      <c r="C3" s="12" t="s">
        <v>8</v>
      </c>
      <c r="D3" s="12" t="s">
        <v>12</v>
      </c>
      <c r="E3" s="21" t="s">
        <v>13</v>
      </c>
      <c r="F3" s="14" t="s">
        <v>11</v>
      </c>
      <c r="G3" s="10" t="str">
        <f>VLOOKUP(C3,[1]Sheet1!B$1:M$65536,8,FALSE)</f>
        <v>7月14日已移交</v>
      </c>
    </row>
    <row r="4" s="2" customFormat="1" customHeight="1" spans="1:7">
      <c r="A4" s="10">
        <v>3</v>
      </c>
      <c r="B4" s="11" t="s">
        <v>7</v>
      </c>
      <c r="C4" s="12" t="s">
        <v>8</v>
      </c>
      <c r="D4" s="12" t="s">
        <v>14</v>
      </c>
      <c r="E4" s="21" t="s">
        <v>15</v>
      </c>
      <c r="F4" s="14" t="s">
        <v>11</v>
      </c>
      <c r="G4" s="10" t="str">
        <f>VLOOKUP(C4,[1]Sheet1!B$1:M$65536,8,FALSE)</f>
        <v>7月14日已移交</v>
      </c>
    </row>
    <row r="5" s="2" customFormat="1" customHeight="1" spans="1:7">
      <c r="A5" s="10">
        <v>4</v>
      </c>
      <c r="B5" s="11" t="s">
        <v>7</v>
      </c>
      <c r="C5" s="12" t="s">
        <v>8</v>
      </c>
      <c r="D5" s="12" t="s">
        <v>16</v>
      </c>
      <c r="E5" s="21" t="s">
        <v>17</v>
      </c>
      <c r="F5" s="14" t="s">
        <v>11</v>
      </c>
      <c r="G5" s="10" t="str">
        <f>VLOOKUP(C5,[1]Sheet1!B$1:M$65536,8,FALSE)</f>
        <v>7月14日已移交</v>
      </c>
    </row>
    <row r="6" s="2" customFormat="1" customHeight="1" spans="1:7">
      <c r="A6" s="10">
        <v>5</v>
      </c>
      <c r="B6" s="11" t="s">
        <v>7</v>
      </c>
      <c r="C6" s="12" t="s">
        <v>8</v>
      </c>
      <c r="D6" s="12" t="s">
        <v>18</v>
      </c>
      <c r="E6" s="21" t="s">
        <v>19</v>
      </c>
      <c r="F6" s="14" t="s">
        <v>11</v>
      </c>
      <c r="G6" s="10" t="str">
        <f>VLOOKUP(C6,[1]Sheet1!B$1:M$65536,8,FALSE)</f>
        <v>7月14日已移交</v>
      </c>
    </row>
    <row r="7" s="2" customFormat="1" customHeight="1" spans="1:7">
      <c r="A7" s="10">
        <v>6</v>
      </c>
      <c r="B7" s="11" t="s">
        <v>7</v>
      </c>
      <c r="C7" s="12" t="s">
        <v>8</v>
      </c>
      <c r="D7" s="12" t="s">
        <v>20</v>
      </c>
      <c r="E7" s="21" t="s">
        <v>21</v>
      </c>
      <c r="F7" s="14" t="s">
        <v>11</v>
      </c>
      <c r="G7" s="10" t="str">
        <f>VLOOKUP(C7,[1]Sheet1!B$1:M$65536,8,FALSE)</f>
        <v>7月14日已移交</v>
      </c>
    </row>
    <row r="8" s="2" customFormat="1" customHeight="1" spans="1:7">
      <c r="A8" s="10">
        <v>7</v>
      </c>
      <c r="B8" s="11" t="s">
        <v>7</v>
      </c>
      <c r="C8" s="12" t="s">
        <v>8</v>
      </c>
      <c r="D8" s="12" t="s">
        <v>22</v>
      </c>
      <c r="E8" s="21" t="s">
        <v>23</v>
      </c>
      <c r="F8" s="14" t="s">
        <v>11</v>
      </c>
      <c r="G8" s="10" t="str">
        <f>VLOOKUP(C8,[1]Sheet1!B$1:M$65536,8,FALSE)</f>
        <v>7月14日已移交</v>
      </c>
    </row>
    <row r="9" s="2" customFormat="1" customHeight="1" spans="1:7">
      <c r="A9" s="10">
        <v>8</v>
      </c>
      <c r="B9" s="11" t="s">
        <v>7</v>
      </c>
      <c r="C9" s="12" t="s">
        <v>8</v>
      </c>
      <c r="D9" s="12" t="s">
        <v>24</v>
      </c>
      <c r="E9" s="21" t="s">
        <v>25</v>
      </c>
      <c r="F9" s="14" t="s">
        <v>11</v>
      </c>
      <c r="G9" s="10" t="str">
        <f>VLOOKUP(C9,[1]Sheet1!B$1:M$65536,8,FALSE)</f>
        <v>7月14日已移交</v>
      </c>
    </row>
    <row r="10" s="2" customFormat="1" customHeight="1" spans="1:7">
      <c r="A10" s="10">
        <v>9</v>
      </c>
      <c r="B10" s="11" t="s">
        <v>7</v>
      </c>
      <c r="C10" s="12" t="s">
        <v>8</v>
      </c>
      <c r="D10" s="12" t="s">
        <v>26</v>
      </c>
      <c r="E10" s="21" t="s">
        <v>27</v>
      </c>
      <c r="F10" s="14" t="s">
        <v>11</v>
      </c>
      <c r="G10" s="10" t="str">
        <f>VLOOKUP(C10,[1]Sheet1!B$1:M$65536,8,FALSE)</f>
        <v>7月14日已移交</v>
      </c>
    </row>
    <row r="11" s="2" customFormat="1" customHeight="1" spans="1:7">
      <c r="A11" s="10">
        <v>10</v>
      </c>
      <c r="B11" s="11" t="s">
        <v>7</v>
      </c>
      <c r="C11" s="12" t="s">
        <v>8</v>
      </c>
      <c r="D11" s="12" t="s">
        <v>28</v>
      </c>
      <c r="E11" s="21" t="s">
        <v>29</v>
      </c>
      <c r="F11" s="14" t="s">
        <v>11</v>
      </c>
      <c r="G11" s="10" t="str">
        <f>VLOOKUP(C11,[1]Sheet1!B$1:M$65536,8,FALSE)</f>
        <v>7月14日已移交</v>
      </c>
    </row>
    <row r="12" s="2" customFormat="1" customHeight="1" spans="1:7">
      <c r="A12" s="10">
        <v>11</v>
      </c>
      <c r="B12" s="11" t="s">
        <v>7</v>
      </c>
      <c r="C12" s="12" t="s">
        <v>8</v>
      </c>
      <c r="D12" s="12" t="s">
        <v>30</v>
      </c>
      <c r="E12" s="21" t="s">
        <v>31</v>
      </c>
      <c r="F12" s="14" t="s">
        <v>11</v>
      </c>
      <c r="G12" s="10" t="str">
        <f>VLOOKUP(C12,[1]Sheet1!B$1:M$65536,8,FALSE)</f>
        <v>7月14日已移交</v>
      </c>
    </row>
    <row r="13" s="2" customFormat="1" customHeight="1" spans="1:7">
      <c r="A13" s="10">
        <v>12</v>
      </c>
      <c r="B13" s="11" t="s">
        <v>7</v>
      </c>
      <c r="C13" s="12" t="s">
        <v>8</v>
      </c>
      <c r="D13" s="12" t="s">
        <v>32</v>
      </c>
      <c r="E13" s="21" t="s">
        <v>33</v>
      </c>
      <c r="F13" s="14" t="s">
        <v>11</v>
      </c>
      <c r="G13" s="10" t="str">
        <f>VLOOKUP(C13,[1]Sheet1!B$1:M$65536,8,FALSE)</f>
        <v>7月14日已移交</v>
      </c>
    </row>
    <row r="14" s="2" customFormat="1" customHeight="1" spans="1:7">
      <c r="A14" s="10">
        <v>13</v>
      </c>
      <c r="B14" s="11" t="s">
        <v>7</v>
      </c>
      <c r="C14" s="12" t="s">
        <v>8</v>
      </c>
      <c r="D14" s="12" t="s">
        <v>34</v>
      </c>
      <c r="E14" s="21" t="s">
        <v>35</v>
      </c>
      <c r="F14" s="14" t="s">
        <v>11</v>
      </c>
      <c r="G14" s="10" t="str">
        <f>VLOOKUP(C14,[1]Sheet1!B$1:M$65536,8,FALSE)</f>
        <v>7月14日已移交</v>
      </c>
    </row>
    <row r="15" s="2" customFormat="1" customHeight="1" spans="1:7">
      <c r="A15" s="10">
        <v>14</v>
      </c>
      <c r="B15" s="11" t="s">
        <v>7</v>
      </c>
      <c r="C15" s="12" t="s">
        <v>8</v>
      </c>
      <c r="D15" s="12" t="s">
        <v>36</v>
      </c>
      <c r="E15" s="21" t="s">
        <v>37</v>
      </c>
      <c r="F15" s="14" t="s">
        <v>11</v>
      </c>
      <c r="G15" s="10" t="str">
        <f>VLOOKUP(C15,[1]Sheet1!B$1:M$65536,8,FALSE)</f>
        <v>7月14日已移交</v>
      </c>
    </row>
    <row r="16" s="2" customFormat="1" customHeight="1" spans="1:7">
      <c r="A16" s="10">
        <v>15</v>
      </c>
      <c r="B16" s="11" t="s">
        <v>7</v>
      </c>
      <c r="C16" s="12" t="s">
        <v>8</v>
      </c>
      <c r="D16" s="12" t="s">
        <v>38</v>
      </c>
      <c r="E16" s="21" t="s">
        <v>39</v>
      </c>
      <c r="F16" s="14" t="s">
        <v>11</v>
      </c>
      <c r="G16" s="10" t="str">
        <f>VLOOKUP(C16,[1]Sheet1!B$1:M$65536,8,FALSE)</f>
        <v>7月14日已移交</v>
      </c>
    </row>
    <row r="17" s="2" customFormat="1" customHeight="1" spans="1:7">
      <c r="A17" s="10">
        <v>16</v>
      </c>
      <c r="B17" s="11" t="s">
        <v>7</v>
      </c>
      <c r="C17" s="12" t="s">
        <v>8</v>
      </c>
      <c r="D17" s="12" t="s">
        <v>40</v>
      </c>
      <c r="E17" s="21" t="s">
        <v>41</v>
      </c>
      <c r="F17" s="14" t="s">
        <v>11</v>
      </c>
      <c r="G17" s="10" t="str">
        <f>VLOOKUP(C17,[1]Sheet1!B$1:M$65536,8,FALSE)</f>
        <v>7月14日已移交</v>
      </c>
    </row>
    <row r="18" s="2" customFormat="1" customHeight="1" spans="1:7">
      <c r="A18" s="10">
        <v>17</v>
      </c>
      <c r="B18" s="11" t="s">
        <v>7</v>
      </c>
      <c r="C18" s="12" t="s">
        <v>8</v>
      </c>
      <c r="D18" s="12" t="s">
        <v>42</v>
      </c>
      <c r="E18" s="21" t="s">
        <v>43</v>
      </c>
      <c r="F18" s="14" t="s">
        <v>11</v>
      </c>
      <c r="G18" s="10" t="str">
        <f>VLOOKUP(C18,[1]Sheet1!B$1:M$65536,8,FALSE)</f>
        <v>7月14日已移交</v>
      </c>
    </row>
    <row r="19" s="2" customFormat="1" customHeight="1" spans="1:7">
      <c r="A19" s="10">
        <v>18</v>
      </c>
      <c r="B19" s="11" t="s">
        <v>7</v>
      </c>
      <c r="C19" s="12" t="s">
        <v>8</v>
      </c>
      <c r="D19" s="12" t="s">
        <v>44</v>
      </c>
      <c r="E19" s="21" t="s">
        <v>45</v>
      </c>
      <c r="F19" s="14" t="s">
        <v>11</v>
      </c>
      <c r="G19" s="10" t="str">
        <f>VLOOKUP(C19,[1]Sheet1!B$1:M$65536,8,FALSE)</f>
        <v>7月14日已移交</v>
      </c>
    </row>
    <row r="20" s="2" customFormat="1" customHeight="1" spans="1:7">
      <c r="A20" s="10">
        <v>19</v>
      </c>
      <c r="B20" s="11" t="s">
        <v>7</v>
      </c>
      <c r="C20" s="12" t="s">
        <v>8</v>
      </c>
      <c r="D20" s="12" t="s">
        <v>46</v>
      </c>
      <c r="E20" s="21" t="s">
        <v>47</v>
      </c>
      <c r="F20" s="14" t="s">
        <v>11</v>
      </c>
      <c r="G20" s="10" t="str">
        <f>VLOOKUP(C20,[1]Sheet1!B$1:M$65536,8,FALSE)</f>
        <v>7月14日已移交</v>
      </c>
    </row>
    <row r="21" s="2" customFormat="1" customHeight="1" spans="1:7">
      <c r="A21" s="10">
        <v>20</v>
      </c>
      <c r="B21" s="11" t="s">
        <v>7</v>
      </c>
      <c r="C21" s="12" t="s">
        <v>8</v>
      </c>
      <c r="D21" s="12" t="s">
        <v>48</v>
      </c>
      <c r="E21" s="21" t="s">
        <v>49</v>
      </c>
      <c r="F21" s="14" t="s">
        <v>11</v>
      </c>
      <c r="G21" s="10" t="str">
        <f>VLOOKUP(C21,[1]Sheet1!B$1:M$65536,8,FALSE)</f>
        <v>7月14日已移交</v>
      </c>
    </row>
    <row r="22" s="2" customFormat="1" customHeight="1" spans="1:7">
      <c r="A22" s="10">
        <v>21</v>
      </c>
      <c r="B22" s="11" t="s">
        <v>7</v>
      </c>
      <c r="C22" s="12" t="s">
        <v>8</v>
      </c>
      <c r="D22" s="12" t="s">
        <v>50</v>
      </c>
      <c r="E22" s="21" t="s">
        <v>51</v>
      </c>
      <c r="F22" s="14" t="s">
        <v>11</v>
      </c>
      <c r="G22" s="10" t="str">
        <f>VLOOKUP(C22,[1]Sheet1!B$1:M$65536,8,FALSE)</f>
        <v>7月14日已移交</v>
      </c>
    </row>
    <row r="23" s="2" customFormat="1" customHeight="1" spans="1:7">
      <c r="A23" s="10">
        <v>22</v>
      </c>
      <c r="B23" s="11" t="s">
        <v>7</v>
      </c>
      <c r="C23" s="12" t="s">
        <v>8</v>
      </c>
      <c r="D23" s="12" t="s">
        <v>52</v>
      </c>
      <c r="E23" s="21" t="s">
        <v>53</v>
      </c>
      <c r="F23" s="14" t="s">
        <v>11</v>
      </c>
      <c r="G23" s="10" t="str">
        <f>VLOOKUP(C23,[1]Sheet1!B$1:M$65536,8,FALSE)</f>
        <v>7月14日已移交</v>
      </c>
    </row>
    <row r="24" s="2" customFormat="1" customHeight="1" spans="1:7">
      <c r="A24" s="10">
        <v>23</v>
      </c>
      <c r="B24" s="11" t="s">
        <v>7</v>
      </c>
      <c r="C24" s="12" t="s">
        <v>8</v>
      </c>
      <c r="D24" s="12" t="s">
        <v>54</v>
      </c>
      <c r="E24" s="21" t="s">
        <v>55</v>
      </c>
      <c r="F24" s="14" t="s">
        <v>11</v>
      </c>
      <c r="G24" s="10" t="str">
        <f>VLOOKUP(C24,[1]Sheet1!B$1:M$65536,8,FALSE)</f>
        <v>7月14日已移交</v>
      </c>
    </row>
    <row r="25" s="2" customFormat="1" customHeight="1" spans="1:7">
      <c r="A25" s="10">
        <v>24</v>
      </c>
      <c r="B25" s="11" t="s">
        <v>7</v>
      </c>
      <c r="C25" s="12" t="s">
        <v>8</v>
      </c>
      <c r="D25" s="12" t="s">
        <v>56</v>
      </c>
      <c r="E25" s="21" t="s">
        <v>57</v>
      </c>
      <c r="F25" s="14" t="s">
        <v>11</v>
      </c>
      <c r="G25" s="10" t="str">
        <f>VLOOKUP(C25,[1]Sheet1!B$1:M$65536,8,FALSE)</f>
        <v>7月14日已移交</v>
      </c>
    </row>
    <row r="26" s="2" customFormat="1" customHeight="1" spans="1:7">
      <c r="A26" s="10">
        <v>25</v>
      </c>
      <c r="B26" s="11" t="s">
        <v>7</v>
      </c>
      <c r="C26" s="12" t="s">
        <v>8</v>
      </c>
      <c r="D26" s="12" t="s">
        <v>58</v>
      </c>
      <c r="E26" s="21" t="s">
        <v>59</v>
      </c>
      <c r="F26" s="14" t="s">
        <v>11</v>
      </c>
      <c r="G26" s="10" t="str">
        <f>VLOOKUP(C26,[1]Sheet1!B$1:M$65536,8,FALSE)</f>
        <v>7月14日已移交</v>
      </c>
    </row>
    <row r="27" s="2" customFormat="1" customHeight="1" spans="1:7">
      <c r="A27" s="10">
        <v>26</v>
      </c>
      <c r="B27" s="11" t="s">
        <v>7</v>
      </c>
      <c r="C27" s="12" t="s">
        <v>8</v>
      </c>
      <c r="D27" s="12" t="s">
        <v>60</v>
      </c>
      <c r="E27" s="21" t="s">
        <v>61</v>
      </c>
      <c r="F27" s="14" t="s">
        <v>11</v>
      </c>
      <c r="G27" s="10" t="str">
        <f>VLOOKUP(C27,[1]Sheet1!B$1:M$65536,8,FALSE)</f>
        <v>7月14日已移交</v>
      </c>
    </row>
    <row r="28" s="2" customFormat="1" customHeight="1" spans="1:7">
      <c r="A28" s="10">
        <v>27</v>
      </c>
      <c r="B28" s="11" t="s">
        <v>7</v>
      </c>
      <c r="C28" s="12" t="s">
        <v>8</v>
      </c>
      <c r="D28" s="12" t="s">
        <v>62</v>
      </c>
      <c r="E28" s="21" t="s">
        <v>63</v>
      </c>
      <c r="F28" s="14" t="s">
        <v>11</v>
      </c>
      <c r="G28" s="10" t="str">
        <f>VLOOKUP(C28,[1]Sheet1!B$1:M$65536,8,FALSE)</f>
        <v>7月14日已移交</v>
      </c>
    </row>
    <row r="29" s="2" customFormat="1" customHeight="1" spans="1:7">
      <c r="A29" s="10">
        <v>28</v>
      </c>
      <c r="B29" s="11" t="s">
        <v>7</v>
      </c>
      <c r="C29" s="12" t="s">
        <v>8</v>
      </c>
      <c r="D29" s="12" t="s">
        <v>64</v>
      </c>
      <c r="E29" s="21" t="s">
        <v>65</v>
      </c>
      <c r="F29" s="14" t="s">
        <v>11</v>
      </c>
      <c r="G29" s="10" t="str">
        <f>VLOOKUP(C29,[1]Sheet1!B$1:M$65536,8,FALSE)</f>
        <v>7月14日已移交</v>
      </c>
    </row>
    <row r="30" s="2" customFormat="1" customHeight="1" spans="1:7">
      <c r="A30" s="10">
        <v>29</v>
      </c>
      <c r="B30" s="11" t="s">
        <v>7</v>
      </c>
      <c r="C30" s="12" t="s">
        <v>8</v>
      </c>
      <c r="D30" s="12" t="s">
        <v>66</v>
      </c>
      <c r="E30" s="21" t="s">
        <v>67</v>
      </c>
      <c r="F30" s="14" t="s">
        <v>11</v>
      </c>
      <c r="G30" s="10" t="str">
        <f>VLOOKUP(C30,[1]Sheet1!B$1:M$65536,8,FALSE)</f>
        <v>7月14日已移交</v>
      </c>
    </row>
    <row r="31" s="2" customFormat="1" customHeight="1" spans="1:7">
      <c r="A31" s="10">
        <v>30</v>
      </c>
      <c r="B31" s="11" t="s">
        <v>7</v>
      </c>
      <c r="C31" s="12" t="s">
        <v>8</v>
      </c>
      <c r="D31" s="12" t="s">
        <v>68</v>
      </c>
      <c r="E31" s="21" t="s">
        <v>69</v>
      </c>
      <c r="F31" s="14" t="s">
        <v>11</v>
      </c>
      <c r="G31" s="10" t="str">
        <f>VLOOKUP(C31,[1]Sheet1!B$1:M$65536,8,FALSE)</f>
        <v>7月14日已移交</v>
      </c>
    </row>
    <row r="32" s="2" customFormat="1" customHeight="1" spans="1:7">
      <c r="A32" s="10">
        <v>31</v>
      </c>
      <c r="B32" s="11" t="s">
        <v>7</v>
      </c>
      <c r="C32" s="12" t="s">
        <v>8</v>
      </c>
      <c r="D32" s="12" t="s">
        <v>70</v>
      </c>
      <c r="E32" s="21" t="s">
        <v>71</v>
      </c>
      <c r="F32" s="14" t="s">
        <v>11</v>
      </c>
      <c r="G32" s="10" t="str">
        <f>VLOOKUP(C32,[1]Sheet1!B$1:M$65536,8,FALSE)</f>
        <v>7月14日已移交</v>
      </c>
    </row>
    <row r="33" s="2" customFormat="1" customHeight="1" spans="1:7">
      <c r="A33" s="10">
        <v>32</v>
      </c>
      <c r="B33" s="11" t="s">
        <v>7</v>
      </c>
      <c r="C33" s="12" t="s">
        <v>8</v>
      </c>
      <c r="D33" s="12" t="s">
        <v>72</v>
      </c>
      <c r="E33" s="21" t="s">
        <v>73</v>
      </c>
      <c r="F33" s="14" t="s">
        <v>11</v>
      </c>
      <c r="G33" s="10" t="str">
        <f>VLOOKUP(C33,[1]Sheet1!B$1:M$65536,8,FALSE)</f>
        <v>7月14日已移交</v>
      </c>
    </row>
    <row r="34" s="2" customFormat="1" customHeight="1" spans="1:7">
      <c r="A34" s="10">
        <v>33</v>
      </c>
      <c r="B34" s="11" t="s">
        <v>7</v>
      </c>
      <c r="C34" s="12" t="s">
        <v>8</v>
      </c>
      <c r="D34" s="12" t="s">
        <v>74</v>
      </c>
      <c r="E34" s="21" t="s">
        <v>75</v>
      </c>
      <c r="F34" s="14" t="s">
        <v>11</v>
      </c>
      <c r="G34" s="10" t="str">
        <f>VLOOKUP(C34,[1]Sheet1!B$1:M$65536,8,FALSE)</f>
        <v>7月14日已移交</v>
      </c>
    </row>
    <row r="35" s="2" customFormat="1" customHeight="1" spans="1:7">
      <c r="A35" s="10">
        <v>34</v>
      </c>
      <c r="B35" s="11" t="s">
        <v>7</v>
      </c>
      <c r="C35" s="12" t="s">
        <v>8</v>
      </c>
      <c r="D35" s="12" t="s">
        <v>76</v>
      </c>
      <c r="E35" s="21" t="s">
        <v>77</v>
      </c>
      <c r="F35" s="14" t="s">
        <v>11</v>
      </c>
      <c r="G35" s="10" t="str">
        <f>VLOOKUP(C35,[1]Sheet1!B$1:M$65536,8,FALSE)</f>
        <v>7月14日已移交</v>
      </c>
    </row>
    <row r="36" s="2" customFormat="1" customHeight="1" spans="1:7">
      <c r="A36" s="10">
        <v>35</v>
      </c>
      <c r="B36" s="11" t="s">
        <v>7</v>
      </c>
      <c r="C36" s="12" t="s">
        <v>8</v>
      </c>
      <c r="D36" s="12" t="s">
        <v>78</v>
      </c>
      <c r="E36" s="21" t="s">
        <v>79</v>
      </c>
      <c r="F36" s="14" t="s">
        <v>11</v>
      </c>
      <c r="G36" s="10" t="str">
        <f>VLOOKUP(C36,[1]Sheet1!B$1:M$65536,8,FALSE)</f>
        <v>7月14日已移交</v>
      </c>
    </row>
    <row r="37" s="2" customFormat="1" customHeight="1" spans="1:7">
      <c r="A37" s="10">
        <v>36</v>
      </c>
      <c r="B37" s="11" t="s">
        <v>7</v>
      </c>
      <c r="C37" s="12" t="s">
        <v>8</v>
      </c>
      <c r="D37" s="12" t="s">
        <v>80</v>
      </c>
      <c r="E37" s="21" t="s">
        <v>81</v>
      </c>
      <c r="F37" s="14" t="s">
        <v>11</v>
      </c>
      <c r="G37" s="10" t="str">
        <f>VLOOKUP(C37,[1]Sheet1!B$1:M$65536,8,FALSE)</f>
        <v>7月14日已移交</v>
      </c>
    </row>
    <row r="38" s="2" customFormat="1" customHeight="1" spans="1:7">
      <c r="A38" s="10">
        <v>37</v>
      </c>
      <c r="B38" s="11" t="s">
        <v>7</v>
      </c>
      <c r="C38" s="12" t="s">
        <v>8</v>
      </c>
      <c r="D38" s="12" t="s">
        <v>82</v>
      </c>
      <c r="E38" s="21" t="s">
        <v>83</v>
      </c>
      <c r="F38" s="14" t="s">
        <v>11</v>
      </c>
      <c r="G38" s="10" t="str">
        <f>VLOOKUP(C38,[1]Sheet1!B$1:M$65536,8,FALSE)</f>
        <v>7月14日已移交</v>
      </c>
    </row>
    <row r="39" s="2" customFormat="1" customHeight="1" spans="1:7">
      <c r="A39" s="10">
        <v>38</v>
      </c>
      <c r="B39" s="11" t="s">
        <v>7</v>
      </c>
      <c r="C39" s="12" t="s">
        <v>8</v>
      </c>
      <c r="D39" s="12" t="s">
        <v>84</v>
      </c>
      <c r="E39" s="21" t="s">
        <v>85</v>
      </c>
      <c r="F39" s="14" t="s">
        <v>11</v>
      </c>
      <c r="G39" s="10" t="str">
        <f>VLOOKUP(C39,[1]Sheet1!B$1:M$65536,8,FALSE)</f>
        <v>7月14日已移交</v>
      </c>
    </row>
    <row r="40" s="2" customFormat="1" customHeight="1" spans="1:7">
      <c r="A40" s="10">
        <v>39</v>
      </c>
      <c r="B40" s="11" t="s">
        <v>7</v>
      </c>
      <c r="C40" s="12" t="s">
        <v>8</v>
      </c>
      <c r="D40" s="12" t="s">
        <v>86</v>
      </c>
      <c r="E40" s="21" t="s">
        <v>87</v>
      </c>
      <c r="F40" s="14" t="s">
        <v>11</v>
      </c>
      <c r="G40" s="10" t="str">
        <f>VLOOKUP(C40,[1]Sheet1!B$1:M$65536,8,FALSE)</f>
        <v>7月14日已移交</v>
      </c>
    </row>
    <row r="41" s="2" customFormat="1" customHeight="1" spans="1:7">
      <c r="A41" s="10">
        <v>40</v>
      </c>
      <c r="B41" s="11" t="s">
        <v>7</v>
      </c>
      <c r="C41" s="12" t="s">
        <v>8</v>
      </c>
      <c r="D41" s="12" t="s">
        <v>88</v>
      </c>
      <c r="E41" s="21" t="s">
        <v>89</v>
      </c>
      <c r="F41" s="14" t="s">
        <v>11</v>
      </c>
      <c r="G41" s="10" t="str">
        <f>VLOOKUP(C41,[1]Sheet1!B$1:M$65536,8,FALSE)</f>
        <v>7月14日已移交</v>
      </c>
    </row>
    <row r="42" s="2" customFormat="1" customHeight="1" spans="1:7">
      <c r="A42" s="10">
        <v>41</v>
      </c>
      <c r="B42" s="11" t="s">
        <v>7</v>
      </c>
      <c r="C42" s="12" t="s">
        <v>8</v>
      </c>
      <c r="D42" s="12" t="s">
        <v>90</v>
      </c>
      <c r="E42" s="21" t="s">
        <v>91</v>
      </c>
      <c r="F42" s="14" t="s">
        <v>11</v>
      </c>
      <c r="G42" s="10" t="str">
        <f>VLOOKUP(C42,[1]Sheet1!B$1:M$65536,8,FALSE)</f>
        <v>7月14日已移交</v>
      </c>
    </row>
    <row r="43" s="2" customFormat="1" customHeight="1" spans="1:7">
      <c r="A43" s="10">
        <v>42</v>
      </c>
      <c r="B43" s="11" t="s">
        <v>7</v>
      </c>
      <c r="C43" s="12" t="s">
        <v>8</v>
      </c>
      <c r="D43" s="12" t="s">
        <v>92</v>
      </c>
      <c r="E43" s="21" t="s">
        <v>93</v>
      </c>
      <c r="F43" s="14" t="s">
        <v>11</v>
      </c>
      <c r="G43" s="10" t="str">
        <f>VLOOKUP(C43,[1]Sheet1!B$1:M$65536,8,FALSE)</f>
        <v>7月14日已移交</v>
      </c>
    </row>
    <row r="44" s="2" customFormat="1" customHeight="1" spans="1:7">
      <c r="A44" s="10">
        <v>43</v>
      </c>
      <c r="B44" s="11" t="s">
        <v>7</v>
      </c>
      <c r="C44" s="12" t="s">
        <v>8</v>
      </c>
      <c r="D44" s="12" t="s">
        <v>94</v>
      </c>
      <c r="E44" s="21" t="s">
        <v>95</v>
      </c>
      <c r="F44" s="14" t="s">
        <v>11</v>
      </c>
      <c r="G44" s="10" t="str">
        <f>VLOOKUP(C44,[1]Sheet1!B$1:M$65536,8,FALSE)</f>
        <v>7月14日已移交</v>
      </c>
    </row>
    <row r="45" s="2" customFormat="1" customHeight="1" spans="1:7">
      <c r="A45" s="10">
        <v>44</v>
      </c>
      <c r="B45" s="11" t="s">
        <v>7</v>
      </c>
      <c r="C45" s="12" t="s">
        <v>8</v>
      </c>
      <c r="D45" s="12" t="s">
        <v>96</v>
      </c>
      <c r="E45" s="21" t="s">
        <v>97</v>
      </c>
      <c r="F45" s="14" t="s">
        <v>11</v>
      </c>
      <c r="G45" s="10" t="str">
        <f>VLOOKUP(C45,[1]Sheet1!B$1:M$65536,8,FALSE)</f>
        <v>7月14日已移交</v>
      </c>
    </row>
    <row r="46" s="2" customFormat="1" customHeight="1" spans="1:7">
      <c r="A46" s="10">
        <v>45</v>
      </c>
      <c r="B46" s="11" t="s">
        <v>7</v>
      </c>
      <c r="C46" s="12" t="s">
        <v>8</v>
      </c>
      <c r="D46" s="12" t="s">
        <v>98</v>
      </c>
      <c r="E46" s="21" t="s">
        <v>99</v>
      </c>
      <c r="F46" s="14" t="s">
        <v>11</v>
      </c>
      <c r="G46" s="10" t="str">
        <f>VLOOKUP(C46,[1]Sheet1!B$1:M$65536,8,FALSE)</f>
        <v>7月14日已移交</v>
      </c>
    </row>
    <row r="47" s="2" customFormat="1" customHeight="1" spans="1:7">
      <c r="A47" s="10">
        <v>46</v>
      </c>
      <c r="B47" s="11" t="s">
        <v>7</v>
      </c>
      <c r="C47" s="12" t="s">
        <v>8</v>
      </c>
      <c r="D47" s="12" t="s">
        <v>100</v>
      </c>
      <c r="E47" s="21" t="s">
        <v>101</v>
      </c>
      <c r="F47" s="14" t="s">
        <v>11</v>
      </c>
      <c r="G47" s="10" t="str">
        <f>VLOOKUP(C47,[1]Sheet1!B$1:M$65536,8,FALSE)</f>
        <v>7月14日已移交</v>
      </c>
    </row>
    <row r="48" s="2" customFormat="1" customHeight="1" spans="1:7">
      <c r="A48" s="10">
        <v>47</v>
      </c>
      <c r="B48" s="11" t="s">
        <v>7</v>
      </c>
      <c r="C48" s="12" t="s">
        <v>8</v>
      </c>
      <c r="D48" s="12" t="s">
        <v>102</v>
      </c>
      <c r="E48" s="21" t="s">
        <v>103</v>
      </c>
      <c r="F48" s="14" t="s">
        <v>11</v>
      </c>
      <c r="G48" s="10" t="str">
        <f>VLOOKUP(C48,[1]Sheet1!B$1:M$65536,8,FALSE)</f>
        <v>7月14日已移交</v>
      </c>
    </row>
    <row r="49" s="2" customFormat="1" customHeight="1" spans="1:7">
      <c r="A49" s="10">
        <v>48</v>
      </c>
      <c r="B49" s="11" t="s">
        <v>7</v>
      </c>
      <c r="C49" s="12" t="s">
        <v>8</v>
      </c>
      <c r="D49" s="12" t="s">
        <v>104</v>
      </c>
      <c r="E49" s="21" t="s">
        <v>105</v>
      </c>
      <c r="F49" s="14" t="s">
        <v>11</v>
      </c>
      <c r="G49" s="10" t="str">
        <f>VLOOKUP(C49,[1]Sheet1!B$1:M$65536,8,FALSE)</f>
        <v>7月14日已移交</v>
      </c>
    </row>
    <row r="50" s="2" customFormat="1" customHeight="1" spans="1:7">
      <c r="A50" s="10">
        <v>49</v>
      </c>
      <c r="B50" s="11" t="s">
        <v>7</v>
      </c>
      <c r="C50" s="12" t="s">
        <v>8</v>
      </c>
      <c r="D50" s="12" t="s">
        <v>106</v>
      </c>
      <c r="E50" s="21" t="s">
        <v>107</v>
      </c>
      <c r="F50" s="14" t="s">
        <v>11</v>
      </c>
      <c r="G50" s="10" t="str">
        <f>VLOOKUP(C50,[1]Sheet1!B$1:M$65536,8,FALSE)</f>
        <v>7月14日已移交</v>
      </c>
    </row>
    <row r="51" s="2" customFormat="1" customHeight="1" spans="1:7">
      <c r="A51" s="10">
        <v>50</v>
      </c>
      <c r="B51" s="11" t="s">
        <v>7</v>
      </c>
      <c r="C51" s="12" t="s">
        <v>8</v>
      </c>
      <c r="D51" s="12" t="s">
        <v>108</v>
      </c>
      <c r="E51" s="21" t="s">
        <v>109</v>
      </c>
      <c r="F51" s="14" t="s">
        <v>11</v>
      </c>
      <c r="G51" s="10" t="str">
        <f>VLOOKUP(C51,[1]Sheet1!B$1:M$65536,8,FALSE)</f>
        <v>7月14日已移交</v>
      </c>
    </row>
    <row r="52" s="2" customFormat="1" customHeight="1" spans="1:7">
      <c r="A52" s="10">
        <v>51</v>
      </c>
      <c r="B52" s="11" t="s">
        <v>7</v>
      </c>
      <c r="C52" s="12" t="s">
        <v>8</v>
      </c>
      <c r="D52" s="12" t="s">
        <v>110</v>
      </c>
      <c r="E52" s="21" t="s">
        <v>111</v>
      </c>
      <c r="F52" s="14" t="s">
        <v>11</v>
      </c>
      <c r="G52" s="10" t="str">
        <f>VLOOKUP(C52,[1]Sheet1!B$1:M$65536,8,FALSE)</f>
        <v>7月14日已移交</v>
      </c>
    </row>
    <row r="53" s="2" customFormat="1" customHeight="1" spans="1:7">
      <c r="A53" s="10">
        <v>52</v>
      </c>
      <c r="B53" s="11" t="s">
        <v>7</v>
      </c>
      <c r="C53" s="12" t="s">
        <v>112</v>
      </c>
      <c r="D53" s="12" t="s">
        <v>113</v>
      </c>
      <c r="E53" s="21" t="s">
        <v>114</v>
      </c>
      <c r="F53" s="14" t="s">
        <v>11</v>
      </c>
      <c r="G53" s="10" t="str">
        <f>VLOOKUP(C53,[1]Sheet1!B$1:M$65536,8,FALSE)</f>
        <v>7月14日已移交</v>
      </c>
    </row>
    <row r="54" s="2" customFormat="1" customHeight="1" spans="1:7">
      <c r="A54" s="10">
        <v>53</v>
      </c>
      <c r="B54" s="15" t="s">
        <v>7</v>
      </c>
      <c r="C54" s="16" t="s">
        <v>112</v>
      </c>
      <c r="D54" s="16" t="s">
        <v>115</v>
      </c>
      <c r="E54" s="21" t="s">
        <v>116</v>
      </c>
      <c r="F54" s="17" t="s">
        <v>11</v>
      </c>
      <c r="G54" s="10" t="str">
        <f>VLOOKUP(C54,[1]Sheet1!B$1:M$65536,8,FALSE)</f>
        <v>7月14日已移交</v>
      </c>
    </row>
    <row r="55" s="2" customFormat="1" customHeight="1" spans="1:7">
      <c r="A55" s="10">
        <v>54</v>
      </c>
      <c r="B55" s="11" t="s">
        <v>7</v>
      </c>
      <c r="C55" s="12" t="s">
        <v>112</v>
      </c>
      <c r="D55" s="12" t="s">
        <v>117</v>
      </c>
      <c r="E55" s="21" t="s">
        <v>118</v>
      </c>
      <c r="F55" s="14" t="s">
        <v>11</v>
      </c>
      <c r="G55" s="10" t="str">
        <f>VLOOKUP(C55,[1]Sheet1!B$1:M$65536,8,FALSE)</f>
        <v>7月14日已移交</v>
      </c>
    </row>
    <row r="56" s="2" customFormat="1" customHeight="1" spans="1:7">
      <c r="A56" s="10">
        <v>55</v>
      </c>
      <c r="B56" s="11" t="s">
        <v>7</v>
      </c>
      <c r="C56" s="12" t="s">
        <v>112</v>
      </c>
      <c r="D56" s="12" t="s">
        <v>119</v>
      </c>
      <c r="E56" s="21" t="s">
        <v>120</v>
      </c>
      <c r="F56" s="14" t="s">
        <v>11</v>
      </c>
      <c r="G56" s="10" t="str">
        <f>VLOOKUP(C56,[1]Sheet1!B$1:M$65536,8,FALSE)</f>
        <v>7月14日已移交</v>
      </c>
    </row>
    <row r="57" s="2" customFormat="1" customHeight="1" spans="1:7">
      <c r="A57" s="10">
        <v>56</v>
      </c>
      <c r="B57" s="11" t="s">
        <v>7</v>
      </c>
      <c r="C57" s="12" t="s">
        <v>112</v>
      </c>
      <c r="D57" s="12" t="s">
        <v>121</v>
      </c>
      <c r="E57" s="21" t="s">
        <v>122</v>
      </c>
      <c r="F57" s="14" t="s">
        <v>11</v>
      </c>
      <c r="G57" s="10" t="str">
        <f>VLOOKUP(C57,[1]Sheet1!B$1:M$65536,8,FALSE)</f>
        <v>7月14日已移交</v>
      </c>
    </row>
    <row r="58" s="2" customFormat="1" customHeight="1" spans="1:7">
      <c r="A58" s="10">
        <v>57</v>
      </c>
      <c r="B58" s="11" t="s">
        <v>7</v>
      </c>
      <c r="C58" s="12" t="s">
        <v>112</v>
      </c>
      <c r="D58" s="12" t="s">
        <v>123</v>
      </c>
      <c r="E58" s="21" t="s">
        <v>124</v>
      </c>
      <c r="F58" s="14" t="s">
        <v>11</v>
      </c>
      <c r="G58" s="10" t="str">
        <f>VLOOKUP(C58,[1]Sheet1!B$1:M$65536,8,FALSE)</f>
        <v>7月14日已移交</v>
      </c>
    </row>
    <row r="59" s="2" customFormat="1" customHeight="1" spans="1:7">
      <c r="A59" s="10">
        <v>58</v>
      </c>
      <c r="B59" s="11" t="s">
        <v>7</v>
      </c>
      <c r="C59" s="12" t="s">
        <v>112</v>
      </c>
      <c r="D59" s="12" t="s">
        <v>125</v>
      </c>
      <c r="E59" s="21" t="s">
        <v>126</v>
      </c>
      <c r="F59" s="14" t="s">
        <v>11</v>
      </c>
      <c r="G59" s="10" t="str">
        <f>VLOOKUP(C59,[1]Sheet1!B$1:M$65536,8,FALSE)</f>
        <v>7月14日已移交</v>
      </c>
    </row>
    <row r="60" s="2" customFormat="1" customHeight="1" spans="1:7">
      <c r="A60" s="10">
        <v>59</v>
      </c>
      <c r="B60" s="11" t="s">
        <v>7</v>
      </c>
      <c r="C60" s="12" t="s">
        <v>112</v>
      </c>
      <c r="D60" s="12" t="s">
        <v>127</v>
      </c>
      <c r="E60" s="21" t="s">
        <v>128</v>
      </c>
      <c r="F60" s="14" t="s">
        <v>11</v>
      </c>
      <c r="G60" s="10" t="str">
        <f>VLOOKUP(C60,[1]Sheet1!B$1:M$65536,8,FALSE)</f>
        <v>7月14日已移交</v>
      </c>
    </row>
    <row r="61" s="2" customFormat="1" customHeight="1" spans="1:7">
      <c r="A61" s="10">
        <v>60</v>
      </c>
      <c r="B61" s="11" t="s">
        <v>7</v>
      </c>
      <c r="C61" s="12" t="s">
        <v>112</v>
      </c>
      <c r="D61" s="12" t="s">
        <v>129</v>
      </c>
      <c r="E61" s="21" t="s">
        <v>130</v>
      </c>
      <c r="F61" s="14" t="s">
        <v>11</v>
      </c>
      <c r="G61" s="10" t="str">
        <f>VLOOKUP(C61,[1]Sheet1!B$1:M$65536,8,FALSE)</f>
        <v>7月14日已移交</v>
      </c>
    </row>
    <row r="62" s="2" customFormat="1" customHeight="1" spans="1:7">
      <c r="A62" s="10">
        <v>61</v>
      </c>
      <c r="B62" s="11" t="s">
        <v>7</v>
      </c>
      <c r="C62" s="12" t="s">
        <v>112</v>
      </c>
      <c r="D62" s="12" t="s">
        <v>131</v>
      </c>
      <c r="E62" s="21" t="s">
        <v>132</v>
      </c>
      <c r="F62" s="14" t="s">
        <v>11</v>
      </c>
      <c r="G62" s="10" t="str">
        <f>VLOOKUP(C62,[1]Sheet1!B$1:M$65536,8,FALSE)</f>
        <v>7月14日已移交</v>
      </c>
    </row>
    <row r="63" s="2" customFormat="1" customHeight="1" spans="1:7">
      <c r="A63" s="10">
        <v>62</v>
      </c>
      <c r="B63" s="11" t="s">
        <v>7</v>
      </c>
      <c r="C63" s="12" t="s">
        <v>112</v>
      </c>
      <c r="D63" s="12" t="s">
        <v>133</v>
      </c>
      <c r="E63" s="21" t="s">
        <v>134</v>
      </c>
      <c r="F63" s="14" t="s">
        <v>11</v>
      </c>
      <c r="G63" s="10" t="str">
        <f>VLOOKUP(C63,[1]Sheet1!B$1:M$65536,8,FALSE)</f>
        <v>7月14日已移交</v>
      </c>
    </row>
    <row r="64" s="2" customFormat="1" customHeight="1" spans="1:7">
      <c r="A64" s="10">
        <v>63</v>
      </c>
      <c r="B64" s="11" t="s">
        <v>7</v>
      </c>
      <c r="C64" s="12" t="s">
        <v>112</v>
      </c>
      <c r="D64" s="12" t="s">
        <v>135</v>
      </c>
      <c r="E64" s="21" t="s">
        <v>136</v>
      </c>
      <c r="F64" s="14" t="s">
        <v>11</v>
      </c>
      <c r="G64" s="10" t="str">
        <f>VLOOKUP(C64,[1]Sheet1!B$1:M$65536,8,FALSE)</f>
        <v>7月14日已移交</v>
      </c>
    </row>
    <row r="65" s="2" customFormat="1" customHeight="1" spans="1:7">
      <c r="A65" s="10">
        <v>64</v>
      </c>
      <c r="B65" s="11" t="s">
        <v>7</v>
      </c>
      <c r="C65" s="12" t="s">
        <v>112</v>
      </c>
      <c r="D65" s="12" t="s">
        <v>137</v>
      </c>
      <c r="E65" s="21" t="s">
        <v>138</v>
      </c>
      <c r="F65" s="14" t="s">
        <v>11</v>
      </c>
      <c r="G65" s="10" t="str">
        <f>VLOOKUP(C65,[1]Sheet1!B$1:M$65536,8,FALSE)</f>
        <v>7月14日已移交</v>
      </c>
    </row>
    <row r="66" s="2" customFormat="1" customHeight="1" spans="1:7">
      <c r="A66" s="10">
        <v>65</v>
      </c>
      <c r="B66" s="11" t="s">
        <v>7</v>
      </c>
      <c r="C66" s="12" t="s">
        <v>112</v>
      </c>
      <c r="D66" s="12" t="s">
        <v>139</v>
      </c>
      <c r="E66" s="21" t="s">
        <v>140</v>
      </c>
      <c r="F66" s="14" t="s">
        <v>11</v>
      </c>
      <c r="G66" s="10" t="str">
        <f>VLOOKUP(C66,[1]Sheet1!B$1:M$65536,8,FALSE)</f>
        <v>7月14日已移交</v>
      </c>
    </row>
    <row r="67" s="2" customFormat="1" customHeight="1" spans="1:7">
      <c r="A67" s="10">
        <v>66</v>
      </c>
      <c r="B67" s="11" t="s">
        <v>7</v>
      </c>
      <c r="C67" s="12" t="s">
        <v>112</v>
      </c>
      <c r="D67" s="12" t="s">
        <v>141</v>
      </c>
      <c r="E67" s="21" t="s">
        <v>142</v>
      </c>
      <c r="F67" s="14" t="s">
        <v>11</v>
      </c>
      <c r="G67" s="10" t="str">
        <f>VLOOKUP(C67,[1]Sheet1!B$1:M$65536,8,FALSE)</f>
        <v>7月14日已移交</v>
      </c>
    </row>
    <row r="68" s="2" customFormat="1" customHeight="1" spans="1:7">
      <c r="A68" s="10">
        <v>67</v>
      </c>
      <c r="B68" s="11" t="s">
        <v>7</v>
      </c>
      <c r="C68" s="12" t="s">
        <v>112</v>
      </c>
      <c r="D68" s="12" t="s">
        <v>143</v>
      </c>
      <c r="E68" s="21" t="s">
        <v>144</v>
      </c>
      <c r="F68" s="14" t="s">
        <v>11</v>
      </c>
      <c r="G68" s="10" t="str">
        <f>VLOOKUP(C68,[1]Sheet1!B$1:M$65536,8,FALSE)</f>
        <v>7月14日已移交</v>
      </c>
    </row>
    <row r="69" s="2" customFormat="1" customHeight="1" spans="1:7">
      <c r="A69" s="10">
        <v>68</v>
      </c>
      <c r="B69" s="11" t="s">
        <v>7</v>
      </c>
      <c r="C69" s="12" t="s">
        <v>112</v>
      </c>
      <c r="D69" s="12" t="s">
        <v>145</v>
      </c>
      <c r="E69" s="21" t="s">
        <v>146</v>
      </c>
      <c r="F69" s="14" t="s">
        <v>11</v>
      </c>
      <c r="G69" s="10" t="str">
        <f>VLOOKUP(C69,[1]Sheet1!B$1:M$65536,8,FALSE)</f>
        <v>7月14日已移交</v>
      </c>
    </row>
    <row r="70" s="2" customFormat="1" customHeight="1" spans="1:7">
      <c r="A70" s="10">
        <v>69</v>
      </c>
      <c r="B70" s="11" t="s">
        <v>7</v>
      </c>
      <c r="C70" s="12" t="s">
        <v>112</v>
      </c>
      <c r="D70" s="12" t="s">
        <v>147</v>
      </c>
      <c r="E70" s="21" t="s">
        <v>148</v>
      </c>
      <c r="F70" s="14" t="s">
        <v>11</v>
      </c>
      <c r="G70" s="10" t="str">
        <f>VLOOKUP(C70,[1]Sheet1!B$1:M$65536,8,FALSE)</f>
        <v>7月14日已移交</v>
      </c>
    </row>
    <row r="71" s="2" customFormat="1" customHeight="1" spans="1:7">
      <c r="A71" s="10">
        <v>70</v>
      </c>
      <c r="B71" s="11" t="s">
        <v>7</v>
      </c>
      <c r="C71" s="12" t="s">
        <v>112</v>
      </c>
      <c r="D71" s="12" t="s">
        <v>149</v>
      </c>
      <c r="E71" s="21" t="s">
        <v>150</v>
      </c>
      <c r="F71" s="14" t="s">
        <v>11</v>
      </c>
      <c r="G71" s="10" t="str">
        <f>VLOOKUP(C71,[1]Sheet1!B$1:M$65536,8,FALSE)</f>
        <v>7月14日已移交</v>
      </c>
    </row>
    <row r="72" s="2" customFormat="1" customHeight="1" spans="1:7">
      <c r="A72" s="10">
        <v>71</v>
      </c>
      <c r="B72" s="11" t="s">
        <v>7</v>
      </c>
      <c r="C72" s="12" t="s">
        <v>112</v>
      </c>
      <c r="D72" s="12" t="s">
        <v>151</v>
      </c>
      <c r="E72" s="21" t="s">
        <v>152</v>
      </c>
      <c r="F72" s="14" t="s">
        <v>11</v>
      </c>
      <c r="G72" s="10" t="str">
        <f>VLOOKUP(C72,[1]Sheet1!B$1:M$65536,8,FALSE)</f>
        <v>7月14日已移交</v>
      </c>
    </row>
    <row r="73" s="2" customFormat="1" customHeight="1" spans="1:7">
      <c r="A73" s="10">
        <v>72</v>
      </c>
      <c r="B73" s="11" t="s">
        <v>7</v>
      </c>
      <c r="C73" s="12" t="s">
        <v>112</v>
      </c>
      <c r="D73" s="12" t="s">
        <v>153</v>
      </c>
      <c r="E73" s="21" t="s">
        <v>154</v>
      </c>
      <c r="F73" s="14" t="s">
        <v>11</v>
      </c>
      <c r="G73" s="10" t="str">
        <f>VLOOKUP(C73,[1]Sheet1!B$1:M$65536,8,FALSE)</f>
        <v>7月14日已移交</v>
      </c>
    </row>
    <row r="74" s="2" customFormat="1" customHeight="1" spans="1:7">
      <c r="A74" s="10">
        <v>73</v>
      </c>
      <c r="B74" s="11" t="s">
        <v>7</v>
      </c>
      <c r="C74" s="12" t="s">
        <v>112</v>
      </c>
      <c r="D74" s="12" t="s">
        <v>155</v>
      </c>
      <c r="E74" s="21" t="s">
        <v>156</v>
      </c>
      <c r="F74" s="14" t="s">
        <v>11</v>
      </c>
      <c r="G74" s="10" t="str">
        <f>VLOOKUP(C74,[1]Sheet1!B$1:M$65536,8,FALSE)</f>
        <v>7月14日已移交</v>
      </c>
    </row>
    <row r="75" s="2" customFormat="1" customHeight="1" spans="1:7">
      <c r="A75" s="10">
        <v>74</v>
      </c>
      <c r="B75" s="11" t="s">
        <v>7</v>
      </c>
      <c r="C75" s="12" t="s">
        <v>112</v>
      </c>
      <c r="D75" s="12" t="s">
        <v>157</v>
      </c>
      <c r="E75" s="21" t="s">
        <v>158</v>
      </c>
      <c r="F75" s="14" t="s">
        <v>11</v>
      </c>
      <c r="G75" s="10" t="str">
        <f>VLOOKUP(C75,[1]Sheet1!B$1:M$65536,8,FALSE)</f>
        <v>7月14日已移交</v>
      </c>
    </row>
    <row r="76" s="2" customFormat="1" customHeight="1" spans="1:7">
      <c r="A76" s="10">
        <v>75</v>
      </c>
      <c r="B76" s="11" t="s">
        <v>7</v>
      </c>
      <c r="C76" s="12" t="s">
        <v>112</v>
      </c>
      <c r="D76" s="12" t="s">
        <v>159</v>
      </c>
      <c r="E76" s="21" t="s">
        <v>160</v>
      </c>
      <c r="F76" s="14" t="s">
        <v>11</v>
      </c>
      <c r="G76" s="10" t="str">
        <f>VLOOKUP(C76,[1]Sheet1!B$1:M$65536,8,FALSE)</f>
        <v>7月14日已移交</v>
      </c>
    </row>
    <row r="77" s="2" customFormat="1" customHeight="1" spans="1:7">
      <c r="A77" s="10">
        <v>76</v>
      </c>
      <c r="B77" s="11" t="s">
        <v>7</v>
      </c>
      <c r="C77" s="12" t="s">
        <v>112</v>
      </c>
      <c r="D77" s="12" t="s">
        <v>161</v>
      </c>
      <c r="E77" s="21" t="s">
        <v>162</v>
      </c>
      <c r="F77" s="14" t="s">
        <v>11</v>
      </c>
      <c r="G77" s="10" t="str">
        <f>VLOOKUP(C77,[1]Sheet1!B$1:M$65536,8,FALSE)</f>
        <v>7月14日已移交</v>
      </c>
    </row>
    <row r="78" s="2" customFormat="1" customHeight="1" spans="1:7">
      <c r="A78" s="10">
        <v>77</v>
      </c>
      <c r="B78" s="11" t="s">
        <v>7</v>
      </c>
      <c r="C78" s="12" t="s">
        <v>112</v>
      </c>
      <c r="D78" s="12" t="s">
        <v>163</v>
      </c>
      <c r="E78" s="21" t="s">
        <v>164</v>
      </c>
      <c r="F78" s="14" t="s">
        <v>11</v>
      </c>
      <c r="G78" s="10" t="str">
        <f>VLOOKUP(C78,[1]Sheet1!B$1:M$65536,8,FALSE)</f>
        <v>7月14日已移交</v>
      </c>
    </row>
    <row r="79" s="2" customFormat="1" customHeight="1" spans="1:7">
      <c r="A79" s="10">
        <v>78</v>
      </c>
      <c r="B79" s="11" t="s">
        <v>7</v>
      </c>
      <c r="C79" s="12" t="s">
        <v>112</v>
      </c>
      <c r="D79" s="12" t="s">
        <v>165</v>
      </c>
      <c r="E79" s="21" t="s">
        <v>166</v>
      </c>
      <c r="F79" s="14" t="s">
        <v>11</v>
      </c>
      <c r="G79" s="10" t="str">
        <f>VLOOKUP(C79,[1]Sheet1!B$1:M$65536,8,FALSE)</f>
        <v>7月14日已移交</v>
      </c>
    </row>
    <row r="80" s="2" customFormat="1" customHeight="1" spans="1:7">
      <c r="A80" s="10">
        <v>79</v>
      </c>
      <c r="B80" s="11" t="s">
        <v>7</v>
      </c>
      <c r="C80" s="12" t="s">
        <v>112</v>
      </c>
      <c r="D80" s="12" t="s">
        <v>167</v>
      </c>
      <c r="E80" s="21" t="s">
        <v>168</v>
      </c>
      <c r="F80" s="14" t="s">
        <v>11</v>
      </c>
      <c r="G80" s="10" t="str">
        <f>VLOOKUP(C80,[1]Sheet1!B$1:M$65536,8,FALSE)</f>
        <v>7月14日已移交</v>
      </c>
    </row>
    <row r="81" s="2" customFormat="1" customHeight="1" spans="1:7">
      <c r="A81" s="10">
        <v>80</v>
      </c>
      <c r="B81" s="11" t="s">
        <v>7</v>
      </c>
      <c r="C81" s="12" t="s">
        <v>112</v>
      </c>
      <c r="D81" s="12" t="s">
        <v>169</v>
      </c>
      <c r="E81" s="21" t="s">
        <v>170</v>
      </c>
      <c r="F81" s="14" t="s">
        <v>11</v>
      </c>
      <c r="G81" s="10" t="str">
        <f>VLOOKUP(C81,[1]Sheet1!B$1:M$65536,8,FALSE)</f>
        <v>7月14日已移交</v>
      </c>
    </row>
    <row r="82" s="2" customFormat="1" customHeight="1" spans="1:7">
      <c r="A82" s="10">
        <v>81</v>
      </c>
      <c r="B82" s="11" t="s">
        <v>7</v>
      </c>
      <c r="C82" s="12" t="s">
        <v>112</v>
      </c>
      <c r="D82" s="12" t="s">
        <v>171</v>
      </c>
      <c r="E82" s="21" t="s">
        <v>172</v>
      </c>
      <c r="F82" s="14" t="s">
        <v>11</v>
      </c>
      <c r="G82" s="10" t="str">
        <f>VLOOKUP(C82,[1]Sheet1!B$1:M$65536,8,FALSE)</f>
        <v>7月14日已移交</v>
      </c>
    </row>
    <row r="83" s="2" customFormat="1" customHeight="1" spans="1:7">
      <c r="A83" s="10">
        <v>82</v>
      </c>
      <c r="B83" s="11" t="s">
        <v>7</v>
      </c>
      <c r="C83" s="12" t="s">
        <v>112</v>
      </c>
      <c r="D83" s="12" t="s">
        <v>173</v>
      </c>
      <c r="E83" s="21" t="s">
        <v>174</v>
      </c>
      <c r="F83" s="14" t="s">
        <v>11</v>
      </c>
      <c r="G83" s="10" t="str">
        <f>VLOOKUP(C83,[1]Sheet1!B$1:M$65536,8,FALSE)</f>
        <v>7月14日已移交</v>
      </c>
    </row>
    <row r="84" s="2" customFormat="1" customHeight="1" spans="1:7">
      <c r="A84" s="10">
        <v>83</v>
      </c>
      <c r="B84" s="11" t="s">
        <v>7</v>
      </c>
      <c r="C84" s="12" t="s">
        <v>112</v>
      </c>
      <c r="D84" s="12" t="s">
        <v>175</v>
      </c>
      <c r="E84" s="21" t="s">
        <v>176</v>
      </c>
      <c r="F84" s="14" t="s">
        <v>11</v>
      </c>
      <c r="G84" s="10" t="str">
        <f>VLOOKUP(C84,[1]Sheet1!B$1:M$65536,8,FALSE)</f>
        <v>7月14日已移交</v>
      </c>
    </row>
    <row r="85" s="2" customFormat="1" customHeight="1" spans="1:7">
      <c r="A85" s="10">
        <v>84</v>
      </c>
      <c r="B85" s="11" t="s">
        <v>7</v>
      </c>
      <c r="C85" s="12" t="s">
        <v>112</v>
      </c>
      <c r="D85" s="12" t="s">
        <v>177</v>
      </c>
      <c r="E85" s="21" t="s">
        <v>178</v>
      </c>
      <c r="F85" s="14" t="s">
        <v>11</v>
      </c>
      <c r="G85" s="10" t="str">
        <f>VLOOKUP(C85,[1]Sheet1!B$1:M$65536,8,FALSE)</f>
        <v>7月14日已移交</v>
      </c>
    </row>
    <row r="86" s="2" customFormat="1" customHeight="1" spans="1:7">
      <c r="A86" s="10">
        <v>85</v>
      </c>
      <c r="B86" s="11" t="s">
        <v>7</v>
      </c>
      <c r="C86" s="12" t="s">
        <v>112</v>
      </c>
      <c r="D86" s="12" t="s">
        <v>179</v>
      </c>
      <c r="E86" s="21" t="s">
        <v>180</v>
      </c>
      <c r="F86" s="14" t="s">
        <v>11</v>
      </c>
      <c r="G86" s="10" t="str">
        <f>VLOOKUP(C86,[1]Sheet1!B$1:M$65536,8,FALSE)</f>
        <v>7月14日已移交</v>
      </c>
    </row>
    <row r="87" s="2" customFormat="1" customHeight="1" spans="1:7">
      <c r="A87" s="10">
        <v>86</v>
      </c>
      <c r="B87" s="11" t="s">
        <v>7</v>
      </c>
      <c r="C87" s="12" t="s">
        <v>112</v>
      </c>
      <c r="D87" s="12" t="s">
        <v>181</v>
      </c>
      <c r="E87" s="21" t="s">
        <v>182</v>
      </c>
      <c r="F87" s="14" t="s">
        <v>11</v>
      </c>
      <c r="G87" s="10" t="str">
        <f>VLOOKUP(C87,[1]Sheet1!B$1:M$65536,8,FALSE)</f>
        <v>7月14日已移交</v>
      </c>
    </row>
    <row r="88" s="2" customFormat="1" customHeight="1" spans="1:7">
      <c r="A88" s="10">
        <v>87</v>
      </c>
      <c r="B88" s="11" t="s">
        <v>7</v>
      </c>
      <c r="C88" s="12" t="s">
        <v>112</v>
      </c>
      <c r="D88" s="12" t="s">
        <v>183</v>
      </c>
      <c r="E88" s="21" t="s">
        <v>184</v>
      </c>
      <c r="F88" s="14" t="s">
        <v>11</v>
      </c>
      <c r="G88" s="10" t="str">
        <f>VLOOKUP(C88,[1]Sheet1!B$1:M$65536,8,FALSE)</f>
        <v>7月14日已移交</v>
      </c>
    </row>
    <row r="89" s="2" customFormat="1" customHeight="1" spans="1:7">
      <c r="A89" s="10">
        <v>88</v>
      </c>
      <c r="B89" s="11" t="s">
        <v>7</v>
      </c>
      <c r="C89" s="12" t="s">
        <v>112</v>
      </c>
      <c r="D89" s="12" t="s">
        <v>185</v>
      </c>
      <c r="E89" s="21" t="s">
        <v>186</v>
      </c>
      <c r="F89" s="14" t="s">
        <v>11</v>
      </c>
      <c r="G89" s="10" t="str">
        <f>VLOOKUP(C89,[1]Sheet1!B$1:M$65536,8,FALSE)</f>
        <v>7月14日已移交</v>
      </c>
    </row>
    <row r="90" s="2" customFormat="1" customHeight="1" spans="1:7">
      <c r="A90" s="10">
        <v>89</v>
      </c>
      <c r="B90" s="11" t="s">
        <v>7</v>
      </c>
      <c r="C90" s="12" t="s">
        <v>112</v>
      </c>
      <c r="D90" s="12" t="s">
        <v>187</v>
      </c>
      <c r="E90" s="21" t="s">
        <v>188</v>
      </c>
      <c r="F90" s="14" t="s">
        <v>11</v>
      </c>
      <c r="G90" s="10" t="str">
        <f>VLOOKUP(C90,[1]Sheet1!B$1:M$65536,8,FALSE)</f>
        <v>7月14日已移交</v>
      </c>
    </row>
    <row r="91" s="2" customFormat="1" customHeight="1" spans="1:7">
      <c r="A91" s="10">
        <v>90</v>
      </c>
      <c r="B91" s="11" t="s">
        <v>7</v>
      </c>
      <c r="C91" s="12" t="s">
        <v>112</v>
      </c>
      <c r="D91" s="12" t="s">
        <v>189</v>
      </c>
      <c r="E91" s="21" t="s">
        <v>190</v>
      </c>
      <c r="F91" s="14" t="s">
        <v>11</v>
      </c>
      <c r="G91" s="10" t="str">
        <f>VLOOKUP(C91,[1]Sheet1!B$1:M$65536,8,FALSE)</f>
        <v>7月14日已移交</v>
      </c>
    </row>
    <row r="92" s="2" customFormat="1" customHeight="1" spans="1:7">
      <c r="A92" s="10">
        <v>91</v>
      </c>
      <c r="B92" s="11" t="s">
        <v>7</v>
      </c>
      <c r="C92" s="12" t="s">
        <v>112</v>
      </c>
      <c r="D92" s="12" t="s">
        <v>191</v>
      </c>
      <c r="E92" s="21" t="s">
        <v>192</v>
      </c>
      <c r="F92" s="14" t="s">
        <v>11</v>
      </c>
      <c r="G92" s="10" t="str">
        <f>VLOOKUP(C92,[1]Sheet1!B$1:M$65536,8,FALSE)</f>
        <v>7月14日已移交</v>
      </c>
    </row>
    <row r="93" s="2" customFormat="1" customHeight="1" spans="1:7">
      <c r="A93" s="10">
        <v>92</v>
      </c>
      <c r="B93" s="11" t="s">
        <v>7</v>
      </c>
      <c r="C93" s="12" t="s">
        <v>112</v>
      </c>
      <c r="D93" s="12" t="s">
        <v>193</v>
      </c>
      <c r="E93" s="21" t="s">
        <v>194</v>
      </c>
      <c r="F93" s="14" t="s">
        <v>11</v>
      </c>
      <c r="G93" s="10" t="str">
        <f>VLOOKUP(C93,[1]Sheet1!B$1:M$65536,8,FALSE)</f>
        <v>7月14日已移交</v>
      </c>
    </row>
    <row r="94" s="2" customFormat="1" customHeight="1" spans="1:7">
      <c r="A94" s="10">
        <v>93</v>
      </c>
      <c r="B94" s="11" t="s">
        <v>7</v>
      </c>
      <c r="C94" s="12" t="s">
        <v>112</v>
      </c>
      <c r="D94" s="12" t="s">
        <v>195</v>
      </c>
      <c r="E94" s="21" t="s">
        <v>196</v>
      </c>
      <c r="F94" s="14" t="s">
        <v>11</v>
      </c>
      <c r="G94" s="10" t="str">
        <f>VLOOKUP(C94,[1]Sheet1!B$1:M$65536,8,FALSE)</f>
        <v>7月14日已移交</v>
      </c>
    </row>
    <row r="95" s="2" customFormat="1" customHeight="1" spans="1:7">
      <c r="A95" s="10">
        <v>94</v>
      </c>
      <c r="B95" s="11" t="s">
        <v>7</v>
      </c>
      <c r="C95" s="12" t="s">
        <v>112</v>
      </c>
      <c r="D95" s="12" t="s">
        <v>197</v>
      </c>
      <c r="E95" s="21" t="s">
        <v>198</v>
      </c>
      <c r="F95" s="14" t="s">
        <v>11</v>
      </c>
      <c r="G95" s="10" t="str">
        <f>VLOOKUP(C95,[1]Sheet1!B$1:M$65536,8,FALSE)</f>
        <v>7月14日已移交</v>
      </c>
    </row>
    <row r="96" s="2" customFormat="1" customHeight="1" spans="1:7">
      <c r="A96" s="10">
        <v>95</v>
      </c>
      <c r="B96" s="11" t="s">
        <v>7</v>
      </c>
      <c r="C96" s="12" t="s">
        <v>112</v>
      </c>
      <c r="D96" s="12" t="s">
        <v>199</v>
      </c>
      <c r="E96" s="21" t="s">
        <v>200</v>
      </c>
      <c r="F96" s="14" t="s">
        <v>11</v>
      </c>
      <c r="G96" s="10" t="str">
        <f>VLOOKUP(C96,[1]Sheet1!B$1:M$65536,8,FALSE)</f>
        <v>7月14日已移交</v>
      </c>
    </row>
    <row r="97" s="2" customFormat="1" customHeight="1" spans="1:7">
      <c r="A97" s="10">
        <v>96</v>
      </c>
      <c r="B97" s="11" t="s">
        <v>7</v>
      </c>
      <c r="C97" s="12" t="s">
        <v>112</v>
      </c>
      <c r="D97" s="12" t="s">
        <v>201</v>
      </c>
      <c r="E97" s="21" t="s">
        <v>202</v>
      </c>
      <c r="F97" s="14" t="s">
        <v>11</v>
      </c>
      <c r="G97" s="10" t="str">
        <f>VLOOKUP(C97,[1]Sheet1!B$1:M$65536,8,FALSE)</f>
        <v>7月14日已移交</v>
      </c>
    </row>
    <row r="98" s="2" customFormat="1" customHeight="1" spans="1:7">
      <c r="A98" s="10">
        <v>97</v>
      </c>
      <c r="B98" s="11" t="s">
        <v>7</v>
      </c>
      <c r="C98" s="12" t="s">
        <v>112</v>
      </c>
      <c r="D98" s="12" t="s">
        <v>203</v>
      </c>
      <c r="E98" s="21" t="s">
        <v>204</v>
      </c>
      <c r="F98" s="14" t="s">
        <v>11</v>
      </c>
      <c r="G98" s="10" t="str">
        <f>VLOOKUP(C98,[1]Sheet1!B$1:M$65536,8,FALSE)</f>
        <v>7月14日已移交</v>
      </c>
    </row>
    <row r="99" s="2" customFormat="1" customHeight="1" spans="1:7">
      <c r="A99" s="10">
        <v>98</v>
      </c>
      <c r="B99" s="11" t="s">
        <v>7</v>
      </c>
      <c r="C99" s="12" t="s">
        <v>112</v>
      </c>
      <c r="D99" s="12" t="s">
        <v>205</v>
      </c>
      <c r="E99" s="21" t="s">
        <v>206</v>
      </c>
      <c r="F99" s="14" t="s">
        <v>11</v>
      </c>
      <c r="G99" s="10" t="str">
        <f>VLOOKUP(C99,[1]Sheet1!B$1:M$65536,8,FALSE)</f>
        <v>7月14日已移交</v>
      </c>
    </row>
    <row r="100" s="2" customFormat="1" customHeight="1" spans="1:7">
      <c r="A100" s="10">
        <v>99</v>
      </c>
      <c r="B100" s="11" t="s">
        <v>7</v>
      </c>
      <c r="C100" s="12" t="s">
        <v>112</v>
      </c>
      <c r="D100" s="12" t="s">
        <v>207</v>
      </c>
      <c r="E100" s="21" t="s">
        <v>208</v>
      </c>
      <c r="F100" s="14" t="s">
        <v>11</v>
      </c>
      <c r="G100" s="10" t="str">
        <f>VLOOKUP(C100,[1]Sheet1!B$1:M$65536,8,FALSE)</f>
        <v>7月14日已移交</v>
      </c>
    </row>
    <row r="101" s="2" customFormat="1" customHeight="1" spans="1:7">
      <c r="A101" s="10">
        <v>100</v>
      </c>
      <c r="B101" s="18" t="s">
        <v>7</v>
      </c>
      <c r="C101" s="12" t="s">
        <v>209</v>
      </c>
      <c r="D101" s="12" t="s">
        <v>210</v>
      </c>
      <c r="E101" s="21" t="s">
        <v>211</v>
      </c>
      <c r="F101" s="14" t="s">
        <v>11</v>
      </c>
      <c r="G101" s="10" t="str">
        <f>VLOOKUP(C101,[1]Sheet1!B$1:M$65536,8,FALSE)</f>
        <v>7月14日已移交</v>
      </c>
    </row>
    <row r="102" s="2" customFormat="1" customHeight="1" spans="1:7">
      <c r="A102" s="10">
        <v>101</v>
      </c>
      <c r="B102" s="11" t="s">
        <v>7</v>
      </c>
      <c r="C102" s="12" t="s">
        <v>112</v>
      </c>
      <c r="D102" s="12" t="s">
        <v>212</v>
      </c>
      <c r="E102" s="21" t="s">
        <v>213</v>
      </c>
      <c r="F102" s="14" t="s">
        <v>11</v>
      </c>
      <c r="G102" s="10" t="str">
        <f>VLOOKUP(C102,[1]Sheet1!B$1:M$65536,8,FALSE)</f>
        <v>7月14日已移交</v>
      </c>
    </row>
    <row r="103" s="2" customFormat="1" customHeight="1" spans="1:7">
      <c r="A103" s="10">
        <v>102</v>
      </c>
      <c r="B103" s="11" t="s">
        <v>7</v>
      </c>
      <c r="C103" s="12" t="s">
        <v>214</v>
      </c>
      <c r="D103" s="12" t="s">
        <v>215</v>
      </c>
      <c r="E103" s="21" t="s">
        <v>216</v>
      </c>
      <c r="F103" s="14" t="s">
        <v>11</v>
      </c>
      <c r="G103" s="10" t="str">
        <f>VLOOKUP(C103,[1]Sheet1!B$1:M$65536,8,FALSE)</f>
        <v>7月26日已移交</v>
      </c>
    </row>
    <row r="104" s="2" customFormat="1" customHeight="1" spans="1:7">
      <c r="A104" s="10">
        <v>103</v>
      </c>
      <c r="B104" s="11" t="s">
        <v>7</v>
      </c>
      <c r="C104" s="12" t="s">
        <v>214</v>
      </c>
      <c r="D104" s="12" t="s">
        <v>217</v>
      </c>
      <c r="E104" s="21" t="s">
        <v>218</v>
      </c>
      <c r="F104" s="14" t="s">
        <v>11</v>
      </c>
      <c r="G104" s="10" t="str">
        <f>VLOOKUP(C104,[1]Sheet1!B$1:M$65536,8,FALSE)</f>
        <v>7月26日已移交</v>
      </c>
    </row>
    <row r="105" s="2" customFormat="1" customHeight="1" spans="1:7">
      <c r="A105" s="10">
        <v>104</v>
      </c>
      <c r="B105" s="11" t="s">
        <v>7</v>
      </c>
      <c r="C105" s="12" t="s">
        <v>214</v>
      </c>
      <c r="D105" s="12" t="s">
        <v>219</v>
      </c>
      <c r="E105" s="21" t="s">
        <v>220</v>
      </c>
      <c r="F105" s="14" t="s">
        <v>11</v>
      </c>
      <c r="G105" s="10" t="str">
        <f>VLOOKUP(C105,[1]Sheet1!B$1:M$65536,8,FALSE)</f>
        <v>7月26日已移交</v>
      </c>
    </row>
    <row r="106" s="2" customFormat="1" customHeight="1" spans="1:7">
      <c r="A106" s="10">
        <v>105</v>
      </c>
      <c r="B106" s="11" t="s">
        <v>7</v>
      </c>
      <c r="C106" s="12" t="s">
        <v>214</v>
      </c>
      <c r="D106" s="12" t="s">
        <v>221</v>
      </c>
      <c r="E106" s="21" t="s">
        <v>222</v>
      </c>
      <c r="F106" s="14" t="s">
        <v>11</v>
      </c>
      <c r="G106" s="10" t="str">
        <f>VLOOKUP(C106,[1]Sheet1!B$1:M$65536,8,FALSE)</f>
        <v>7月26日已移交</v>
      </c>
    </row>
    <row r="107" s="2" customFormat="1" customHeight="1" spans="1:7">
      <c r="A107" s="10">
        <v>106</v>
      </c>
      <c r="B107" s="11" t="s">
        <v>7</v>
      </c>
      <c r="C107" s="12" t="s">
        <v>214</v>
      </c>
      <c r="D107" s="12" t="s">
        <v>223</v>
      </c>
      <c r="E107" s="21" t="s">
        <v>224</v>
      </c>
      <c r="F107" s="14" t="s">
        <v>11</v>
      </c>
      <c r="G107" s="10" t="str">
        <f>VLOOKUP(C107,[1]Sheet1!B$1:M$65536,8,FALSE)</f>
        <v>7月26日已移交</v>
      </c>
    </row>
    <row r="108" s="2" customFormat="1" customHeight="1" spans="1:7">
      <c r="A108" s="10">
        <v>107</v>
      </c>
      <c r="B108" s="15" t="s">
        <v>7</v>
      </c>
      <c r="C108" s="16" t="s">
        <v>214</v>
      </c>
      <c r="D108" s="16" t="s">
        <v>225</v>
      </c>
      <c r="E108" s="21" t="s">
        <v>226</v>
      </c>
      <c r="F108" s="17" t="s">
        <v>11</v>
      </c>
      <c r="G108" s="10" t="str">
        <f>VLOOKUP(C108,[1]Sheet1!B$1:M$65536,8,FALSE)</f>
        <v>7月26日已移交</v>
      </c>
    </row>
    <row r="109" s="2" customFormat="1" customHeight="1" spans="1:7">
      <c r="A109" s="10">
        <v>108</v>
      </c>
      <c r="B109" s="11" t="s">
        <v>7</v>
      </c>
      <c r="C109" s="12" t="s">
        <v>214</v>
      </c>
      <c r="D109" s="12" t="s">
        <v>227</v>
      </c>
      <c r="E109" s="21" t="s">
        <v>228</v>
      </c>
      <c r="F109" s="14" t="s">
        <v>11</v>
      </c>
      <c r="G109" s="10" t="str">
        <f>VLOOKUP(C109,[1]Sheet1!B$1:M$65536,8,FALSE)</f>
        <v>7月26日已移交</v>
      </c>
    </row>
    <row r="110" s="2" customFormat="1" customHeight="1" spans="1:7">
      <c r="A110" s="10">
        <v>109</v>
      </c>
      <c r="B110" s="11" t="s">
        <v>7</v>
      </c>
      <c r="C110" s="12" t="s">
        <v>214</v>
      </c>
      <c r="D110" s="12" t="s">
        <v>229</v>
      </c>
      <c r="E110" s="21" t="s">
        <v>230</v>
      </c>
      <c r="F110" s="14" t="s">
        <v>11</v>
      </c>
      <c r="G110" s="10" t="str">
        <f>VLOOKUP(C110,[1]Sheet1!B$1:M$65536,8,FALSE)</f>
        <v>7月26日已移交</v>
      </c>
    </row>
    <row r="111" s="2" customFormat="1" customHeight="1" spans="1:7">
      <c r="A111" s="10">
        <v>110</v>
      </c>
      <c r="B111" s="11" t="s">
        <v>7</v>
      </c>
      <c r="C111" s="12" t="s">
        <v>214</v>
      </c>
      <c r="D111" s="12" t="s">
        <v>231</v>
      </c>
      <c r="E111" s="21" t="s">
        <v>232</v>
      </c>
      <c r="F111" s="14" t="s">
        <v>11</v>
      </c>
      <c r="G111" s="10" t="str">
        <f>VLOOKUP(C111,[1]Sheet1!B$1:M$65536,8,FALSE)</f>
        <v>7月26日已移交</v>
      </c>
    </row>
    <row r="112" s="2" customFormat="1" customHeight="1" spans="1:7">
      <c r="A112" s="10">
        <v>111</v>
      </c>
      <c r="B112" s="15" t="s">
        <v>7</v>
      </c>
      <c r="C112" s="16" t="s">
        <v>214</v>
      </c>
      <c r="D112" s="16" t="s">
        <v>233</v>
      </c>
      <c r="E112" s="21" t="s">
        <v>234</v>
      </c>
      <c r="F112" s="17" t="s">
        <v>11</v>
      </c>
      <c r="G112" s="10" t="str">
        <f>VLOOKUP(C112,[1]Sheet1!B$1:M$65536,8,FALSE)</f>
        <v>7月26日已移交</v>
      </c>
    </row>
    <row r="113" s="2" customFormat="1" customHeight="1" spans="1:7">
      <c r="A113" s="10">
        <v>112</v>
      </c>
      <c r="B113" s="11" t="s">
        <v>7</v>
      </c>
      <c r="C113" s="12" t="s">
        <v>214</v>
      </c>
      <c r="D113" s="12" t="s">
        <v>235</v>
      </c>
      <c r="E113" s="21" t="s">
        <v>236</v>
      </c>
      <c r="F113" s="14" t="s">
        <v>11</v>
      </c>
      <c r="G113" s="10" t="str">
        <f>VLOOKUP(C113,[1]Sheet1!B$1:M$65536,8,FALSE)</f>
        <v>7月26日已移交</v>
      </c>
    </row>
    <row r="114" s="2" customFormat="1" customHeight="1" spans="1:7">
      <c r="A114" s="10">
        <v>113</v>
      </c>
      <c r="B114" s="11" t="s">
        <v>7</v>
      </c>
      <c r="C114" s="12" t="s">
        <v>214</v>
      </c>
      <c r="D114" s="12" t="s">
        <v>237</v>
      </c>
      <c r="E114" s="21" t="s">
        <v>238</v>
      </c>
      <c r="F114" s="14" t="s">
        <v>11</v>
      </c>
      <c r="G114" s="10" t="str">
        <f>VLOOKUP(C114,[1]Sheet1!B$1:M$65536,8,FALSE)</f>
        <v>7月26日已移交</v>
      </c>
    </row>
    <row r="115" s="2" customFormat="1" customHeight="1" spans="1:7">
      <c r="A115" s="10">
        <v>114</v>
      </c>
      <c r="B115" s="11" t="s">
        <v>7</v>
      </c>
      <c r="C115" s="12" t="s">
        <v>214</v>
      </c>
      <c r="D115" s="12" t="s">
        <v>239</v>
      </c>
      <c r="E115" s="21" t="s">
        <v>240</v>
      </c>
      <c r="F115" s="14" t="s">
        <v>11</v>
      </c>
      <c r="G115" s="10" t="str">
        <f>VLOOKUP(C115,[1]Sheet1!B$1:M$65536,8,FALSE)</f>
        <v>7月26日已移交</v>
      </c>
    </row>
    <row r="116" s="2" customFormat="1" customHeight="1" spans="1:7">
      <c r="A116" s="10">
        <v>115</v>
      </c>
      <c r="B116" s="11" t="s">
        <v>7</v>
      </c>
      <c r="C116" s="12" t="s">
        <v>214</v>
      </c>
      <c r="D116" s="12" t="s">
        <v>241</v>
      </c>
      <c r="E116" s="21" t="s">
        <v>242</v>
      </c>
      <c r="F116" s="14" t="s">
        <v>11</v>
      </c>
      <c r="G116" s="10" t="str">
        <f>VLOOKUP(C116,[1]Sheet1!B$1:M$65536,8,FALSE)</f>
        <v>7月26日已移交</v>
      </c>
    </row>
    <row r="117" s="2" customFormat="1" customHeight="1" spans="1:7">
      <c r="A117" s="10">
        <v>116</v>
      </c>
      <c r="B117" s="11" t="s">
        <v>7</v>
      </c>
      <c r="C117" s="12" t="s">
        <v>214</v>
      </c>
      <c r="D117" s="12" t="s">
        <v>243</v>
      </c>
      <c r="E117" s="21" t="s">
        <v>244</v>
      </c>
      <c r="F117" s="14" t="s">
        <v>11</v>
      </c>
      <c r="G117" s="10" t="str">
        <f>VLOOKUP(C117,[1]Sheet1!B$1:M$65536,8,FALSE)</f>
        <v>7月26日已移交</v>
      </c>
    </row>
    <row r="118" s="2" customFormat="1" customHeight="1" spans="1:7">
      <c r="A118" s="10">
        <v>117</v>
      </c>
      <c r="B118" s="11" t="s">
        <v>7</v>
      </c>
      <c r="C118" s="12" t="s">
        <v>214</v>
      </c>
      <c r="D118" s="12" t="s">
        <v>245</v>
      </c>
      <c r="E118" s="21" t="s">
        <v>246</v>
      </c>
      <c r="F118" s="14" t="s">
        <v>11</v>
      </c>
      <c r="G118" s="10" t="str">
        <f>VLOOKUP(C118,[1]Sheet1!B$1:M$65536,8,FALSE)</f>
        <v>7月26日已移交</v>
      </c>
    </row>
    <row r="119" s="2" customFormat="1" customHeight="1" spans="1:7">
      <c r="A119" s="10">
        <v>118</v>
      </c>
      <c r="B119" s="11" t="s">
        <v>7</v>
      </c>
      <c r="C119" s="12" t="s">
        <v>214</v>
      </c>
      <c r="D119" s="12" t="s">
        <v>247</v>
      </c>
      <c r="E119" s="21" t="s">
        <v>248</v>
      </c>
      <c r="F119" s="14" t="s">
        <v>11</v>
      </c>
      <c r="G119" s="10" t="str">
        <f>VLOOKUP(C119,[1]Sheet1!B$1:M$65536,8,FALSE)</f>
        <v>7月26日已移交</v>
      </c>
    </row>
    <row r="120" s="2" customFormat="1" customHeight="1" spans="1:7">
      <c r="A120" s="10">
        <v>119</v>
      </c>
      <c r="B120" s="11" t="s">
        <v>7</v>
      </c>
      <c r="C120" s="12" t="s">
        <v>214</v>
      </c>
      <c r="D120" s="12" t="s">
        <v>249</v>
      </c>
      <c r="E120" s="21" t="s">
        <v>250</v>
      </c>
      <c r="F120" s="14" t="s">
        <v>11</v>
      </c>
      <c r="G120" s="10" t="str">
        <f>VLOOKUP(C120,[1]Sheet1!B$1:M$65536,8,FALSE)</f>
        <v>7月26日已移交</v>
      </c>
    </row>
    <row r="121" s="2" customFormat="1" customHeight="1" spans="1:7">
      <c r="A121" s="10">
        <v>120</v>
      </c>
      <c r="B121" s="11" t="s">
        <v>7</v>
      </c>
      <c r="C121" s="12" t="s">
        <v>214</v>
      </c>
      <c r="D121" s="12" t="s">
        <v>251</v>
      </c>
      <c r="E121" s="21" t="s">
        <v>252</v>
      </c>
      <c r="F121" s="14" t="s">
        <v>11</v>
      </c>
      <c r="G121" s="10" t="str">
        <f>VLOOKUP(C121,[1]Sheet1!B$1:M$65536,8,FALSE)</f>
        <v>7月26日已移交</v>
      </c>
    </row>
    <row r="122" s="2" customFormat="1" customHeight="1" spans="1:7">
      <c r="A122" s="10">
        <v>121</v>
      </c>
      <c r="B122" s="11" t="s">
        <v>7</v>
      </c>
      <c r="C122" s="12" t="s">
        <v>214</v>
      </c>
      <c r="D122" s="12" t="s">
        <v>253</v>
      </c>
      <c r="E122" s="21" t="s">
        <v>254</v>
      </c>
      <c r="F122" s="14" t="s">
        <v>11</v>
      </c>
      <c r="G122" s="10" t="str">
        <f>VLOOKUP(C122,[1]Sheet1!B$1:M$65536,8,FALSE)</f>
        <v>7月26日已移交</v>
      </c>
    </row>
    <row r="123" s="2" customFormat="1" customHeight="1" spans="1:7">
      <c r="A123" s="10">
        <v>122</v>
      </c>
      <c r="B123" s="11" t="s">
        <v>7</v>
      </c>
      <c r="C123" s="12" t="s">
        <v>214</v>
      </c>
      <c r="D123" s="12" t="s">
        <v>255</v>
      </c>
      <c r="E123" s="21" t="s">
        <v>256</v>
      </c>
      <c r="F123" s="14" t="s">
        <v>11</v>
      </c>
      <c r="G123" s="10" t="str">
        <f>VLOOKUP(C123,[1]Sheet1!B$1:M$65536,8,FALSE)</f>
        <v>7月26日已移交</v>
      </c>
    </row>
    <row r="124" s="2" customFormat="1" customHeight="1" spans="1:7">
      <c r="A124" s="10">
        <v>123</v>
      </c>
      <c r="B124" s="11" t="s">
        <v>7</v>
      </c>
      <c r="C124" s="12" t="s">
        <v>214</v>
      </c>
      <c r="D124" s="12" t="s">
        <v>257</v>
      </c>
      <c r="E124" s="21" t="s">
        <v>258</v>
      </c>
      <c r="F124" s="14" t="s">
        <v>11</v>
      </c>
      <c r="G124" s="10" t="str">
        <f>VLOOKUP(C124,[1]Sheet1!B$1:M$65536,8,FALSE)</f>
        <v>7月26日已移交</v>
      </c>
    </row>
    <row r="125" s="2" customFormat="1" customHeight="1" spans="1:7">
      <c r="A125" s="10">
        <v>124</v>
      </c>
      <c r="B125" s="11" t="s">
        <v>7</v>
      </c>
      <c r="C125" s="12" t="s">
        <v>214</v>
      </c>
      <c r="D125" s="12" t="s">
        <v>259</v>
      </c>
      <c r="E125" s="21" t="s">
        <v>260</v>
      </c>
      <c r="F125" s="14" t="s">
        <v>11</v>
      </c>
      <c r="G125" s="10" t="str">
        <f>VLOOKUP(C125,[1]Sheet1!B$1:M$65536,8,FALSE)</f>
        <v>7月26日已移交</v>
      </c>
    </row>
    <row r="126" s="2" customFormat="1" customHeight="1" spans="1:7">
      <c r="A126" s="10">
        <v>125</v>
      </c>
      <c r="B126" s="11" t="s">
        <v>7</v>
      </c>
      <c r="C126" s="12" t="s">
        <v>214</v>
      </c>
      <c r="D126" s="12" t="s">
        <v>261</v>
      </c>
      <c r="E126" s="21" t="s">
        <v>262</v>
      </c>
      <c r="F126" s="14" t="s">
        <v>11</v>
      </c>
      <c r="G126" s="10" t="str">
        <f>VLOOKUP(C126,[1]Sheet1!B$1:M$65536,8,FALSE)</f>
        <v>7月26日已移交</v>
      </c>
    </row>
    <row r="127" s="2" customFormat="1" customHeight="1" spans="1:7">
      <c r="A127" s="10">
        <v>126</v>
      </c>
      <c r="B127" s="11" t="s">
        <v>7</v>
      </c>
      <c r="C127" s="12" t="s">
        <v>214</v>
      </c>
      <c r="D127" s="12" t="s">
        <v>263</v>
      </c>
      <c r="E127" s="21" t="s">
        <v>264</v>
      </c>
      <c r="F127" s="14" t="s">
        <v>11</v>
      </c>
      <c r="G127" s="10" t="str">
        <f>VLOOKUP(C127,[1]Sheet1!B$1:M$65536,8,FALSE)</f>
        <v>7月26日已移交</v>
      </c>
    </row>
    <row r="128" s="2" customFormat="1" customHeight="1" spans="1:7">
      <c r="A128" s="10">
        <v>127</v>
      </c>
      <c r="B128" s="11" t="s">
        <v>7</v>
      </c>
      <c r="C128" s="12" t="s">
        <v>214</v>
      </c>
      <c r="D128" s="12" t="s">
        <v>265</v>
      </c>
      <c r="E128" s="21" t="s">
        <v>266</v>
      </c>
      <c r="F128" s="14" t="s">
        <v>11</v>
      </c>
      <c r="G128" s="10" t="str">
        <f>VLOOKUP(C128,[1]Sheet1!B$1:M$65536,8,FALSE)</f>
        <v>7月26日已移交</v>
      </c>
    </row>
    <row r="129" s="2" customFormat="1" customHeight="1" spans="1:7">
      <c r="A129" s="10">
        <v>128</v>
      </c>
      <c r="B129" s="11" t="s">
        <v>7</v>
      </c>
      <c r="C129" s="12" t="s">
        <v>214</v>
      </c>
      <c r="D129" s="12" t="s">
        <v>267</v>
      </c>
      <c r="E129" s="21" t="s">
        <v>268</v>
      </c>
      <c r="F129" s="14" t="s">
        <v>11</v>
      </c>
      <c r="G129" s="10" t="str">
        <f>VLOOKUP(C129,[1]Sheet1!B$1:M$65536,8,FALSE)</f>
        <v>7月26日已移交</v>
      </c>
    </row>
    <row r="130" s="2" customFormat="1" customHeight="1" spans="1:7">
      <c r="A130" s="10">
        <v>129</v>
      </c>
      <c r="B130" s="11" t="s">
        <v>7</v>
      </c>
      <c r="C130" s="12" t="s">
        <v>214</v>
      </c>
      <c r="D130" s="12" t="s">
        <v>269</v>
      </c>
      <c r="E130" s="21" t="s">
        <v>270</v>
      </c>
      <c r="F130" s="14" t="s">
        <v>11</v>
      </c>
      <c r="G130" s="10" t="str">
        <f>VLOOKUP(C130,[1]Sheet1!B$1:M$65536,8,FALSE)</f>
        <v>7月26日已移交</v>
      </c>
    </row>
    <row r="131" s="2" customFormat="1" customHeight="1" spans="1:7">
      <c r="A131" s="10">
        <v>130</v>
      </c>
      <c r="B131" s="11" t="s">
        <v>7</v>
      </c>
      <c r="C131" s="12" t="s">
        <v>214</v>
      </c>
      <c r="D131" s="12" t="s">
        <v>271</v>
      </c>
      <c r="E131" s="21" t="s">
        <v>272</v>
      </c>
      <c r="F131" s="14" t="s">
        <v>11</v>
      </c>
      <c r="G131" s="10" t="str">
        <f>VLOOKUP(C131,[1]Sheet1!B$1:M$65536,8,FALSE)</f>
        <v>7月26日已移交</v>
      </c>
    </row>
    <row r="132" s="2" customFormat="1" customHeight="1" spans="1:7">
      <c r="A132" s="10">
        <v>131</v>
      </c>
      <c r="B132" s="11" t="s">
        <v>7</v>
      </c>
      <c r="C132" s="12" t="s">
        <v>214</v>
      </c>
      <c r="D132" s="12" t="s">
        <v>273</v>
      </c>
      <c r="E132" s="21" t="s">
        <v>274</v>
      </c>
      <c r="F132" s="14" t="s">
        <v>11</v>
      </c>
      <c r="G132" s="10" t="str">
        <f>VLOOKUP(C132,[1]Sheet1!B$1:M$65536,8,FALSE)</f>
        <v>7月26日已移交</v>
      </c>
    </row>
    <row r="133" s="2" customFormat="1" customHeight="1" spans="1:7">
      <c r="A133" s="10">
        <v>132</v>
      </c>
      <c r="B133" s="11" t="s">
        <v>7</v>
      </c>
      <c r="C133" s="12" t="s">
        <v>214</v>
      </c>
      <c r="D133" s="12" t="s">
        <v>275</v>
      </c>
      <c r="E133" s="21" t="s">
        <v>276</v>
      </c>
      <c r="F133" s="14" t="s">
        <v>11</v>
      </c>
      <c r="G133" s="10" t="str">
        <f>VLOOKUP(C133,[1]Sheet1!B$1:M$65536,8,FALSE)</f>
        <v>7月26日已移交</v>
      </c>
    </row>
    <row r="134" s="2" customFormat="1" customHeight="1" spans="1:7">
      <c r="A134" s="10">
        <v>133</v>
      </c>
      <c r="B134" s="11" t="s">
        <v>7</v>
      </c>
      <c r="C134" s="12" t="s">
        <v>214</v>
      </c>
      <c r="D134" s="12" t="s">
        <v>277</v>
      </c>
      <c r="E134" s="21" t="s">
        <v>278</v>
      </c>
      <c r="F134" s="14" t="s">
        <v>11</v>
      </c>
      <c r="G134" s="10" t="str">
        <f>VLOOKUP(C134,[1]Sheet1!B$1:M$65536,8,FALSE)</f>
        <v>7月26日已移交</v>
      </c>
    </row>
    <row r="135" s="2" customFormat="1" customHeight="1" spans="1:7">
      <c r="A135" s="10">
        <v>134</v>
      </c>
      <c r="B135" s="11" t="s">
        <v>7</v>
      </c>
      <c r="C135" s="12" t="s">
        <v>214</v>
      </c>
      <c r="D135" s="12" t="s">
        <v>279</v>
      </c>
      <c r="E135" s="21" t="s">
        <v>280</v>
      </c>
      <c r="F135" s="14" t="s">
        <v>11</v>
      </c>
      <c r="G135" s="10" t="str">
        <f>VLOOKUP(C135,[1]Sheet1!B$1:M$65536,8,FALSE)</f>
        <v>7月26日已移交</v>
      </c>
    </row>
    <row r="136" s="2" customFormat="1" customHeight="1" spans="1:7">
      <c r="A136" s="10">
        <v>135</v>
      </c>
      <c r="B136" s="11" t="s">
        <v>7</v>
      </c>
      <c r="C136" s="12" t="s">
        <v>214</v>
      </c>
      <c r="D136" s="12" t="s">
        <v>281</v>
      </c>
      <c r="E136" s="21" t="s">
        <v>282</v>
      </c>
      <c r="F136" s="14" t="s">
        <v>11</v>
      </c>
      <c r="G136" s="10" t="str">
        <f>VLOOKUP(C136,[1]Sheet1!B$1:M$65536,8,FALSE)</f>
        <v>7月26日已移交</v>
      </c>
    </row>
    <row r="137" s="2" customFormat="1" customHeight="1" spans="1:7">
      <c r="A137" s="10">
        <v>136</v>
      </c>
      <c r="B137" s="11" t="s">
        <v>7</v>
      </c>
      <c r="C137" s="12" t="s">
        <v>214</v>
      </c>
      <c r="D137" s="12" t="s">
        <v>283</v>
      </c>
      <c r="E137" s="21" t="s">
        <v>284</v>
      </c>
      <c r="F137" s="14" t="s">
        <v>11</v>
      </c>
      <c r="G137" s="10" t="str">
        <f>VLOOKUP(C137,[1]Sheet1!B$1:M$65536,8,FALSE)</f>
        <v>7月26日已移交</v>
      </c>
    </row>
    <row r="138" s="2" customFormat="1" customHeight="1" spans="1:7">
      <c r="A138" s="10">
        <v>137</v>
      </c>
      <c r="B138" s="11" t="s">
        <v>7</v>
      </c>
      <c r="C138" s="12" t="s">
        <v>214</v>
      </c>
      <c r="D138" s="12" t="s">
        <v>285</v>
      </c>
      <c r="E138" s="21" t="s">
        <v>286</v>
      </c>
      <c r="F138" s="14" t="s">
        <v>11</v>
      </c>
      <c r="G138" s="10" t="str">
        <f>VLOOKUP(C138,[1]Sheet1!B$1:M$65536,8,FALSE)</f>
        <v>7月26日已移交</v>
      </c>
    </row>
    <row r="139" s="2" customFormat="1" customHeight="1" spans="1:7">
      <c r="A139" s="10">
        <v>138</v>
      </c>
      <c r="B139" s="11" t="s">
        <v>7</v>
      </c>
      <c r="C139" s="12" t="s">
        <v>214</v>
      </c>
      <c r="D139" s="12" t="s">
        <v>287</v>
      </c>
      <c r="E139" s="21" t="s">
        <v>288</v>
      </c>
      <c r="F139" s="14" t="s">
        <v>11</v>
      </c>
      <c r="G139" s="10" t="str">
        <f>VLOOKUP(C139,[1]Sheet1!B$1:M$65536,8,FALSE)</f>
        <v>7月26日已移交</v>
      </c>
    </row>
    <row r="140" s="2" customFormat="1" customHeight="1" spans="1:7">
      <c r="A140" s="10">
        <v>139</v>
      </c>
      <c r="B140" s="11" t="s">
        <v>7</v>
      </c>
      <c r="C140" s="12" t="s">
        <v>214</v>
      </c>
      <c r="D140" s="12" t="s">
        <v>289</v>
      </c>
      <c r="E140" s="21" t="s">
        <v>290</v>
      </c>
      <c r="F140" s="14" t="s">
        <v>11</v>
      </c>
      <c r="G140" s="10" t="str">
        <f>VLOOKUP(C140,[1]Sheet1!B$1:M$65536,8,FALSE)</f>
        <v>7月26日已移交</v>
      </c>
    </row>
    <row r="141" s="2" customFormat="1" customHeight="1" spans="1:7">
      <c r="A141" s="10">
        <v>140</v>
      </c>
      <c r="B141" s="11" t="s">
        <v>7</v>
      </c>
      <c r="C141" s="12" t="s">
        <v>214</v>
      </c>
      <c r="D141" s="12" t="s">
        <v>291</v>
      </c>
      <c r="E141" s="21" t="s">
        <v>292</v>
      </c>
      <c r="F141" s="14" t="s">
        <v>11</v>
      </c>
      <c r="G141" s="10" t="str">
        <f>VLOOKUP(C141,[1]Sheet1!B$1:M$65536,8,FALSE)</f>
        <v>7月26日已移交</v>
      </c>
    </row>
    <row r="142" s="2" customFormat="1" customHeight="1" spans="1:7">
      <c r="A142" s="10">
        <v>141</v>
      </c>
      <c r="B142" s="11" t="s">
        <v>7</v>
      </c>
      <c r="C142" s="12" t="s">
        <v>214</v>
      </c>
      <c r="D142" s="12" t="s">
        <v>293</v>
      </c>
      <c r="E142" s="21" t="s">
        <v>294</v>
      </c>
      <c r="F142" s="14" t="s">
        <v>11</v>
      </c>
      <c r="G142" s="10" t="str">
        <f>VLOOKUP(C142,[1]Sheet1!B$1:M$65536,8,FALSE)</f>
        <v>7月26日已移交</v>
      </c>
    </row>
    <row r="143" s="2" customFormat="1" customHeight="1" spans="1:7">
      <c r="A143" s="10">
        <v>142</v>
      </c>
      <c r="B143" s="11" t="s">
        <v>7</v>
      </c>
      <c r="C143" s="12" t="s">
        <v>214</v>
      </c>
      <c r="D143" s="12" t="s">
        <v>295</v>
      </c>
      <c r="E143" s="21" t="s">
        <v>296</v>
      </c>
      <c r="F143" s="14" t="s">
        <v>11</v>
      </c>
      <c r="G143" s="10" t="str">
        <f>VLOOKUP(C143,[1]Sheet1!B$1:M$65536,8,FALSE)</f>
        <v>7月26日已移交</v>
      </c>
    </row>
    <row r="144" s="2" customFormat="1" customHeight="1" spans="1:7">
      <c r="A144" s="10">
        <v>143</v>
      </c>
      <c r="B144" s="11" t="s">
        <v>7</v>
      </c>
      <c r="C144" s="12" t="s">
        <v>214</v>
      </c>
      <c r="D144" s="12" t="s">
        <v>297</v>
      </c>
      <c r="E144" s="21" t="s">
        <v>298</v>
      </c>
      <c r="F144" s="14" t="s">
        <v>11</v>
      </c>
      <c r="G144" s="10" t="str">
        <f>VLOOKUP(C144,[1]Sheet1!B$1:M$65536,8,FALSE)</f>
        <v>7月26日已移交</v>
      </c>
    </row>
    <row r="145" s="2" customFormat="1" customHeight="1" spans="1:7">
      <c r="A145" s="10">
        <v>144</v>
      </c>
      <c r="B145" s="11" t="s">
        <v>7</v>
      </c>
      <c r="C145" s="12" t="s">
        <v>214</v>
      </c>
      <c r="D145" s="12" t="s">
        <v>299</v>
      </c>
      <c r="E145" s="21" t="s">
        <v>300</v>
      </c>
      <c r="F145" s="14" t="s">
        <v>11</v>
      </c>
      <c r="G145" s="10" t="str">
        <f>VLOOKUP(C145,[1]Sheet1!B$1:M$65536,8,FALSE)</f>
        <v>7月26日已移交</v>
      </c>
    </row>
    <row r="146" s="2" customFormat="1" customHeight="1" spans="1:7">
      <c r="A146" s="10">
        <v>145</v>
      </c>
      <c r="B146" s="11" t="s">
        <v>7</v>
      </c>
      <c r="C146" s="12" t="s">
        <v>214</v>
      </c>
      <c r="D146" s="12" t="s">
        <v>301</v>
      </c>
      <c r="E146" s="21" t="s">
        <v>302</v>
      </c>
      <c r="F146" s="14" t="s">
        <v>11</v>
      </c>
      <c r="G146" s="10" t="str">
        <f>VLOOKUP(C146,[1]Sheet1!B$1:M$65536,8,FALSE)</f>
        <v>7月26日已移交</v>
      </c>
    </row>
    <row r="147" s="2" customFormat="1" customHeight="1" spans="1:7">
      <c r="A147" s="10">
        <v>146</v>
      </c>
      <c r="B147" s="11" t="s">
        <v>7</v>
      </c>
      <c r="C147" s="12" t="s">
        <v>214</v>
      </c>
      <c r="D147" s="12" t="s">
        <v>303</v>
      </c>
      <c r="E147" s="21" t="s">
        <v>304</v>
      </c>
      <c r="F147" s="14" t="s">
        <v>11</v>
      </c>
      <c r="G147" s="10" t="str">
        <f>VLOOKUP(C147,[1]Sheet1!B$1:M$65536,8,FALSE)</f>
        <v>7月26日已移交</v>
      </c>
    </row>
    <row r="148" s="2" customFormat="1" customHeight="1" spans="1:7">
      <c r="A148" s="10">
        <v>147</v>
      </c>
      <c r="B148" s="11" t="s">
        <v>7</v>
      </c>
      <c r="C148" s="12" t="s">
        <v>214</v>
      </c>
      <c r="D148" s="12" t="s">
        <v>305</v>
      </c>
      <c r="E148" s="21" t="s">
        <v>306</v>
      </c>
      <c r="F148" s="14" t="s">
        <v>11</v>
      </c>
      <c r="G148" s="10" t="str">
        <f>VLOOKUP(C148,[1]Sheet1!B$1:M$65536,8,FALSE)</f>
        <v>7月26日已移交</v>
      </c>
    </row>
    <row r="149" s="2" customFormat="1" customHeight="1" spans="1:7">
      <c r="A149" s="10">
        <v>148</v>
      </c>
      <c r="B149" s="11" t="s">
        <v>7</v>
      </c>
      <c r="C149" s="12" t="s">
        <v>214</v>
      </c>
      <c r="D149" s="12" t="s">
        <v>307</v>
      </c>
      <c r="E149" s="21" t="s">
        <v>308</v>
      </c>
      <c r="F149" s="14" t="s">
        <v>11</v>
      </c>
      <c r="G149" s="10" t="str">
        <f>VLOOKUP(C149,[1]Sheet1!B$1:M$65536,8,FALSE)</f>
        <v>7月26日已移交</v>
      </c>
    </row>
    <row r="150" s="2" customFormat="1" customHeight="1" spans="1:7">
      <c r="A150" s="10">
        <v>149</v>
      </c>
      <c r="B150" s="11" t="s">
        <v>7</v>
      </c>
      <c r="C150" s="12" t="s">
        <v>214</v>
      </c>
      <c r="D150" s="12" t="s">
        <v>309</v>
      </c>
      <c r="E150" s="21" t="s">
        <v>310</v>
      </c>
      <c r="F150" s="14" t="s">
        <v>11</v>
      </c>
      <c r="G150" s="10" t="str">
        <f>VLOOKUP(C150,[1]Sheet1!B$1:M$65536,8,FALSE)</f>
        <v>7月26日已移交</v>
      </c>
    </row>
    <row r="151" s="2" customFormat="1" customHeight="1" spans="1:7">
      <c r="A151" s="10">
        <v>150</v>
      </c>
      <c r="B151" s="11" t="s">
        <v>7</v>
      </c>
      <c r="C151" s="12" t="s">
        <v>311</v>
      </c>
      <c r="D151" s="12" t="s">
        <v>312</v>
      </c>
      <c r="E151" s="21" t="s">
        <v>313</v>
      </c>
      <c r="F151" s="14" t="s">
        <v>11</v>
      </c>
      <c r="G151" s="10" t="str">
        <f>VLOOKUP(C151,[1]Sheet1!B$1:M$65536,8,FALSE)</f>
        <v>7月14日已移交</v>
      </c>
    </row>
    <row r="152" s="2" customFormat="1" customHeight="1" spans="1:7">
      <c r="A152" s="10">
        <v>151</v>
      </c>
      <c r="B152" s="11" t="s">
        <v>7</v>
      </c>
      <c r="C152" s="12" t="s">
        <v>311</v>
      </c>
      <c r="D152" s="12" t="s">
        <v>314</v>
      </c>
      <c r="E152" s="21" t="s">
        <v>315</v>
      </c>
      <c r="F152" s="14" t="s">
        <v>11</v>
      </c>
      <c r="G152" s="10" t="str">
        <f>VLOOKUP(C152,[1]Sheet1!B$1:M$65536,8,FALSE)</f>
        <v>7月14日已移交</v>
      </c>
    </row>
    <row r="153" s="2" customFormat="1" customHeight="1" spans="1:7">
      <c r="A153" s="10">
        <v>152</v>
      </c>
      <c r="B153" s="11" t="s">
        <v>7</v>
      </c>
      <c r="C153" s="12" t="s">
        <v>311</v>
      </c>
      <c r="D153" s="12" t="s">
        <v>316</v>
      </c>
      <c r="E153" s="21" t="s">
        <v>317</v>
      </c>
      <c r="F153" s="14" t="s">
        <v>11</v>
      </c>
      <c r="G153" s="10" t="str">
        <f>VLOOKUP(C153,[1]Sheet1!B$1:M$65536,8,FALSE)</f>
        <v>7月14日已移交</v>
      </c>
    </row>
    <row r="154" s="2" customFormat="1" customHeight="1" spans="1:7">
      <c r="A154" s="10">
        <v>153</v>
      </c>
      <c r="B154" s="11" t="s">
        <v>7</v>
      </c>
      <c r="C154" s="12" t="s">
        <v>311</v>
      </c>
      <c r="D154" s="12" t="s">
        <v>318</v>
      </c>
      <c r="E154" s="21" t="s">
        <v>319</v>
      </c>
      <c r="F154" s="14" t="s">
        <v>11</v>
      </c>
      <c r="G154" s="10" t="str">
        <f>VLOOKUP(C154,[1]Sheet1!B$1:M$65536,8,FALSE)</f>
        <v>7月14日已移交</v>
      </c>
    </row>
    <row r="155" s="2" customFormat="1" customHeight="1" spans="1:7">
      <c r="A155" s="10">
        <v>154</v>
      </c>
      <c r="B155" s="11" t="s">
        <v>7</v>
      </c>
      <c r="C155" s="12" t="s">
        <v>311</v>
      </c>
      <c r="D155" s="12" t="s">
        <v>320</v>
      </c>
      <c r="E155" s="21" t="s">
        <v>321</v>
      </c>
      <c r="F155" s="14" t="s">
        <v>11</v>
      </c>
      <c r="G155" s="10" t="str">
        <f>VLOOKUP(C155,[1]Sheet1!B$1:M$65536,8,FALSE)</f>
        <v>7月14日已移交</v>
      </c>
    </row>
    <row r="156" s="2" customFormat="1" customHeight="1" spans="1:7">
      <c r="A156" s="10">
        <v>155</v>
      </c>
      <c r="B156" s="11" t="s">
        <v>7</v>
      </c>
      <c r="C156" s="12" t="s">
        <v>311</v>
      </c>
      <c r="D156" s="12" t="s">
        <v>322</v>
      </c>
      <c r="E156" s="21" t="s">
        <v>323</v>
      </c>
      <c r="F156" s="14" t="s">
        <v>11</v>
      </c>
      <c r="G156" s="10" t="str">
        <f>VLOOKUP(C156,[1]Sheet1!B$1:M$65536,8,FALSE)</f>
        <v>7月14日已移交</v>
      </c>
    </row>
    <row r="157" s="2" customFormat="1" customHeight="1" spans="1:7">
      <c r="A157" s="10">
        <v>156</v>
      </c>
      <c r="B157" s="11" t="s">
        <v>7</v>
      </c>
      <c r="C157" s="12" t="s">
        <v>311</v>
      </c>
      <c r="D157" s="12" t="s">
        <v>324</v>
      </c>
      <c r="E157" s="21" t="s">
        <v>325</v>
      </c>
      <c r="F157" s="14" t="s">
        <v>11</v>
      </c>
      <c r="G157" s="10" t="str">
        <f>VLOOKUP(C157,[1]Sheet1!B$1:M$65536,8,FALSE)</f>
        <v>7月14日已移交</v>
      </c>
    </row>
    <row r="158" s="2" customFormat="1" customHeight="1" spans="1:7">
      <c r="A158" s="10">
        <v>157</v>
      </c>
      <c r="B158" s="11" t="s">
        <v>7</v>
      </c>
      <c r="C158" s="12" t="s">
        <v>311</v>
      </c>
      <c r="D158" s="12" t="s">
        <v>326</v>
      </c>
      <c r="E158" s="21" t="s">
        <v>327</v>
      </c>
      <c r="F158" s="14" t="s">
        <v>11</v>
      </c>
      <c r="G158" s="10" t="str">
        <f>VLOOKUP(C158,[1]Sheet1!B$1:M$65536,8,FALSE)</f>
        <v>7月14日已移交</v>
      </c>
    </row>
    <row r="159" s="2" customFormat="1" customHeight="1" spans="1:7">
      <c r="A159" s="10">
        <v>158</v>
      </c>
      <c r="B159" s="11" t="s">
        <v>7</v>
      </c>
      <c r="C159" s="12" t="s">
        <v>311</v>
      </c>
      <c r="D159" s="12" t="s">
        <v>328</v>
      </c>
      <c r="E159" s="21" t="s">
        <v>329</v>
      </c>
      <c r="F159" s="14" t="s">
        <v>11</v>
      </c>
      <c r="G159" s="10" t="str">
        <f>VLOOKUP(C159,[1]Sheet1!B$1:M$65536,8,FALSE)</f>
        <v>7月14日已移交</v>
      </c>
    </row>
    <row r="160" s="2" customFormat="1" customHeight="1" spans="1:7">
      <c r="A160" s="10">
        <v>159</v>
      </c>
      <c r="B160" s="11" t="s">
        <v>7</v>
      </c>
      <c r="C160" s="12" t="s">
        <v>311</v>
      </c>
      <c r="D160" s="12" t="s">
        <v>330</v>
      </c>
      <c r="E160" s="21" t="s">
        <v>331</v>
      </c>
      <c r="F160" s="14" t="s">
        <v>11</v>
      </c>
      <c r="G160" s="10" t="str">
        <f>VLOOKUP(C160,[1]Sheet1!B$1:M$65536,8,FALSE)</f>
        <v>7月14日已移交</v>
      </c>
    </row>
    <row r="161" s="2" customFormat="1" customHeight="1" spans="1:7">
      <c r="A161" s="10">
        <v>160</v>
      </c>
      <c r="B161" s="11" t="s">
        <v>7</v>
      </c>
      <c r="C161" s="12" t="s">
        <v>311</v>
      </c>
      <c r="D161" s="12" t="s">
        <v>332</v>
      </c>
      <c r="E161" s="21" t="s">
        <v>333</v>
      </c>
      <c r="F161" s="14" t="s">
        <v>11</v>
      </c>
      <c r="G161" s="10" t="str">
        <f>VLOOKUP(C161,[1]Sheet1!B$1:M$65536,8,FALSE)</f>
        <v>7月14日已移交</v>
      </c>
    </row>
    <row r="162" s="2" customFormat="1" customHeight="1" spans="1:7">
      <c r="A162" s="10">
        <v>161</v>
      </c>
      <c r="B162" s="11" t="s">
        <v>7</v>
      </c>
      <c r="C162" s="12" t="s">
        <v>311</v>
      </c>
      <c r="D162" s="12" t="s">
        <v>334</v>
      </c>
      <c r="E162" s="21" t="s">
        <v>335</v>
      </c>
      <c r="F162" s="14" t="s">
        <v>11</v>
      </c>
      <c r="G162" s="10" t="str">
        <f>VLOOKUP(C162,[1]Sheet1!B$1:M$65536,8,FALSE)</f>
        <v>7月14日已移交</v>
      </c>
    </row>
    <row r="163" s="2" customFormat="1" customHeight="1" spans="1:7">
      <c r="A163" s="10">
        <v>162</v>
      </c>
      <c r="B163" s="11" t="s">
        <v>7</v>
      </c>
      <c r="C163" s="12" t="s">
        <v>311</v>
      </c>
      <c r="D163" s="12" t="s">
        <v>336</v>
      </c>
      <c r="E163" s="21" t="s">
        <v>337</v>
      </c>
      <c r="F163" s="14" t="s">
        <v>11</v>
      </c>
      <c r="G163" s="10" t="str">
        <f>VLOOKUP(C163,[1]Sheet1!B$1:M$65536,8,FALSE)</f>
        <v>7月14日已移交</v>
      </c>
    </row>
    <row r="164" s="2" customFormat="1" customHeight="1" spans="1:7">
      <c r="A164" s="10">
        <v>163</v>
      </c>
      <c r="B164" s="11" t="s">
        <v>7</v>
      </c>
      <c r="C164" s="12" t="s">
        <v>311</v>
      </c>
      <c r="D164" s="12" t="s">
        <v>338</v>
      </c>
      <c r="E164" s="21" t="s">
        <v>339</v>
      </c>
      <c r="F164" s="14" t="s">
        <v>11</v>
      </c>
      <c r="G164" s="10" t="str">
        <f>VLOOKUP(C164,[1]Sheet1!B$1:M$65536,8,FALSE)</f>
        <v>7月14日已移交</v>
      </c>
    </row>
    <row r="165" s="2" customFormat="1" customHeight="1" spans="1:7">
      <c r="A165" s="10">
        <v>164</v>
      </c>
      <c r="B165" s="19" t="s">
        <v>7</v>
      </c>
      <c r="C165" s="16" t="s">
        <v>340</v>
      </c>
      <c r="D165" s="16" t="s">
        <v>341</v>
      </c>
      <c r="E165" s="22" t="s">
        <v>342</v>
      </c>
      <c r="F165" s="17" t="s">
        <v>11</v>
      </c>
      <c r="G165" s="10" t="str">
        <f>VLOOKUP(C165,[1]Sheet1!B$1:M$65536,8,FALSE)</f>
        <v>7月14日已移交</v>
      </c>
    </row>
    <row r="166" s="2" customFormat="1" customHeight="1" spans="1:7">
      <c r="A166" s="10">
        <v>165</v>
      </c>
      <c r="B166" s="11" t="s">
        <v>7</v>
      </c>
      <c r="C166" s="12" t="s">
        <v>311</v>
      </c>
      <c r="D166" s="12" t="s">
        <v>343</v>
      </c>
      <c r="E166" s="21" t="s">
        <v>344</v>
      </c>
      <c r="F166" s="14" t="s">
        <v>11</v>
      </c>
      <c r="G166" s="10" t="str">
        <f>VLOOKUP(C166,[1]Sheet1!B$1:M$65536,8,FALSE)</f>
        <v>7月14日已移交</v>
      </c>
    </row>
    <row r="167" s="2" customFormat="1" customHeight="1" spans="1:7">
      <c r="A167" s="10">
        <v>166</v>
      </c>
      <c r="B167" s="15" t="s">
        <v>7</v>
      </c>
      <c r="C167" s="16" t="s">
        <v>311</v>
      </c>
      <c r="D167" s="16" t="s">
        <v>345</v>
      </c>
      <c r="E167" s="21" t="s">
        <v>346</v>
      </c>
      <c r="F167" s="17" t="s">
        <v>11</v>
      </c>
      <c r="G167" s="10" t="str">
        <f>VLOOKUP(C167,[1]Sheet1!B$1:M$65536,8,FALSE)</f>
        <v>7月14日已移交</v>
      </c>
    </row>
    <row r="168" s="2" customFormat="1" customHeight="1" spans="1:7">
      <c r="A168" s="10">
        <v>167</v>
      </c>
      <c r="B168" s="11" t="s">
        <v>7</v>
      </c>
      <c r="C168" s="12" t="s">
        <v>311</v>
      </c>
      <c r="D168" s="12" t="s">
        <v>347</v>
      </c>
      <c r="E168" s="21" t="s">
        <v>348</v>
      </c>
      <c r="F168" s="14" t="s">
        <v>11</v>
      </c>
      <c r="G168" s="10" t="str">
        <f>VLOOKUP(C168,[1]Sheet1!B$1:M$65536,8,FALSE)</f>
        <v>7月14日已移交</v>
      </c>
    </row>
    <row r="169" s="2" customFormat="1" customHeight="1" spans="1:7">
      <c r="A169" s="10">
        <v>168</v>
      </c>
      <c r="B169" s="11" t="s">
        <v>7</v>
      </c>
      <c r="C169" s="12" t="s">
        <v>311</v>
      </c>
      <c r="D169" s="12" t="s">
        <v>349</v>
      </c>
      <c r="E169" s="21" t="s">
        <v>350</v>
      </c>
      <c r="F169" s="14" t="s">
        <v>11</v>
      </c>
      <c r="G169" s="10" t="str">
        <f>VLOOKUP(C169,[1]Sheet1!B$1:M$65536,8,FALSE)</f>
        <v>7月14日已移交</v>
      </c>
    </row>
    <row r="170" s="2" customFormat="1" customHeight="1" spans="1:7">
      <c r="A170" s="10">
        <v>169</v>
      </c>
      <c r="B170" s="11" t="s">
        <v>7</v>
      </c>
      <c r="C170" s="12" t="s">
        <v>311</v>
      </c>
      <c r="D170" s="12" t="s">
        <v>351</v>
      </c>
      <c r="E170" s="21" t="s">
        <v>352</v>
      </c>
      <c r="F170" s="14" t="s">
        <v>11</v>
      </c>
      <c r="G170" s="10" t="str">
        <f>VLOOKUP(C170,[1]Sheet1!B$1:M$65536,8,FALSE)</f>
        <v>7月14日已移交</v>
      </c>
    </row>
    <row r="171" s="2" customFormat="1" customHeight="1" spans="1:7">
      <c r="A171" s="10">
        <v>170</v>
      </c>
      <c r="B171" s="11" t="s">
        <v>7</v>
      </c>
      <c r="C171" s="12" t="s">
        <v>311</v>
      </c>
      <c r="D171" s="12" t="s">
        <v>353</v>
      </c>
      <c r="E171" s="21" t="s">
        <v>354</v>
      </c>
      <c r="F171" s="14" t="s">
        <v>11</v>
      </c>
      <c r="G171" s="10" t="str">
        <f>VLOOKUP(C171,[1]Sheet1!B$1:M$65536,8,FALSE)</f>
        <v>7月14日已移交</v>
      </c>
    </row>
    <row r="172" s="2" customFormat="1" customHeight="1" spans="1:7">
      <c r="A172" s="10">
        <v>171</v>
      </c>
      <c r="B172" s="11" t="s">
        <v>7</v>
      </c>
      <c r="C172" s="12" t="s">
        <v>311</v>
      </c>
      <c r="D172" s="12" t="s">
        <v>355</v>
      </c>
      <c r="E172" s="21" t="s">
        <v>356</v>
      </c>
      <c r="F172" s="14" t="s">
        <v>11</v>
      </c>
      <c r="G172" s="10" t="str">
        <f>VLOOKUP(C172,[1]Sheet1!B$1:M$65536,8,FALSE)</f>
        <v>7月14日已移交</v>
      </c>
    </row>
    <row r="173" s="2" customFormat="1" customHeight="1" spans="1:7">
      <c r="A173" s="10">
        <v>172</v>
      </c>
      <c r="B173" s="11" t="s">
        <v>7</v>
      </c>
      <c r="C173" s="12" t="s">
        <v>311</v>
      </c>
      <c r="D173" s="12" t="s">
        <v>357</v>
      </c>
      <c r="E173" s="21" t="s">
        <v>358</v>
      </c>
      <c r="F173" s="14" t="s">
        <v>11</v>
      </c>
      <c r="G173" s="10" t="str">
        <f>VLOOKUP(C173,[1]Sheet1!B$1:M$65536,8,FALSE)</f>
        <v>7月14日已移交</v>
      </c>
    </row>
    <row r="174" s="2" customFormat="1" customHeight="1" spans="1:7">
      <c r="A174" s="10">
        <v>173</v>
      </c>
      <c r="B174" s="11" t="s">
        <v>7</v>
      </c>
      <c r="C174" s="12" t="s">
        <v>311</v>
      </c>
      <c r="D174" s="12" t="s">
        <v>359</v>
      </c>
      <c r="E174" s="21" t="s">
        <v>360</v>
      </c>
      <c r="F174" s="14" t="s">
        <v>11</v>
      </c>
      <c r="G174" s="10" t="str">
        <f>VLOOKUP(C174,[1]Sheet1!B$1:M$65536,8,FALSE)</f>
        <v>7月14日已移交</v>
      </c>
    </row>
    <row r="175" s="2" customFormat="1" customHeight="1" spans="1:7">
      <c r="A175" s="10">
        <v>174</v>
      </c>
      <c r="B175" s="11" t="s">
        <v>7</v>
      </c>
      <c r="C175" s="12" t="s">
        <v>311</v>
      </c>
      <c r="D175" s="12" t="s">
        <v>361</v>
      </c>
      <c r="E175" s="21" t="s">
        <v>362</v>
      </c>
      <c r="F175" s="14" t="s">
        <v>11</v>
      </c>
      <c r="G175" s="10" t="str">
        <f>VLOOKUP(C175,[1]Sheet1!B$1:M$65536,8,FALSE)</f>
        <v>7月14日已移交</v>
      </c>
    </row>
    <row r="176" s="2" customFormat="1" customHeight="1" spans="1:7">
      <c r="A176" s="10">
        <v>175</v>
      </c>
      <c r="B176" s="11" t="s">
        <v>7</v>
      </c>
      <c r="C176" s="12" t="s">
        <v>311</v>
      </c>
      <c r="D176" s="12" t="s">
        <v>363</v>
      </c>
      <c r="E176" s="21" t="s">
        <v>364</v>
      </c>
      <c r="F176" s="14" t="s">
        <v>11</v>
      </c>
      <c r="G176" s="10" t="str">
        <f>VLOOKUP(C176,[1]Sheet1!B$1:M$65536,8,FALSE)</f>
        <v>7月14日已移交</v>
      </c>
    </row>
    <row r="177" s="2" customFormat="1" customHeight="1" spans="1:7">
      <c r="A177" s="10">
        <v>176</v>
      </c>
      <c r="B177" s="11" t="s">
        <v>7</v>
      </c>
      <c r="C177" s="12" t="s">
        <v>311</v>
      </c>
      <c r="D177" s="12" t="s">
        <v>365</v>
      </c>
      <c r="E177" s="21" t="s">
        <v>366</v>
      </c>
      <c r="F177" s="14" t="s">
        <v>11</v>
      </c>
      <c r="G177" s="10" t="str">
        <f>VLOOKUP(C177,[1]Sheet1!B$1:M$65536,8,FALSE)</f>
        <v>7月14日已移交</v>
      </c>
    </row>
    <row r="178" s="2" customFormat="1" customHeight="1" spans="1:7">
      <c r="A178" s="10">
        <v>177</v>
      </c>
      <c r="B178" s="11" t="s">
        <v>7</v>
      </c>
      <c r="C178" s="12" t="s">
        <v>311</v>
      </c>
      <c r="D178" s="12" t="s">
        <v>367</v>
      </c>
      <c r="E178" s="21" t="s">
        <v>368</v>
      </c>
      <c r="F178" s="14" t="s">
        <v>11</v>
      </c>
      <c r="G178" s="10" t="str">
        <f>VLOOKUP(C178,[1]Sheet1!B$1:M$65536,8,FALSE)</f>
        <v>7月14日已移交</v>
      </c>
    </row>
    <row r="179" s="2" customFormat="1" customHeight="1" spans="1:7">
      <c r="A179" s="10">
        <v>178</v>
      </c>
      <c r="B179" s="11" t="s">
        <v>7</v>
      </c>
      <c r="C179" s="12" t="s">
        <v>311</v>
      </c>
      <c r="D179" s="12" t="s">
        <v>369</v>
      </c>
      <c r="E179" s="21" t="s">
        <v>370</v>
      </c>
      <c r="F179" s="14" t="s">
        <v>11</v>
      </c>
      <c r="G179" s="10" t="str">
        <f>VLOOKUP(C179,[1]Sheet1!B$1:M$65536,8,FALSE)</f>
        <v>7月14日已移交</v>
      </c>
    </row>
    <row r="180" s="2" customFormat="1" customHeight="1" spans="1:7">
      <c r="A180" s="10">
        <v>179</v>
      </c>
      <c r="B180" s="11" t="s">
        <v>7</v>
      </c>
      <c r="C180" s="12" t="s">
        <v>311</v>
      </c>
      <c r="D180" s="12" t="s">
        <v>371</v>
      </c>
      <c r="E180" s="21" t="s">
        <v>372</v>
      </c>
      <c r="F180" s="14" t="s">
        <v>11</v>
      </c>
      <c r="G180" s="10" t="str">
        <f>VLOOKUP(C180,[1]Sheet1!B$1:M$65536,8,FALSE)</f>
        <v>7月14日已移交</v>
      </c>
    </row>
    <row r="181" s="2" customFormat="1" customHeight="1" spans="1:7">
      <c r="A181" s="10">
        <v>180</v>
      </c>
      <c r="B181" s="11" t="s">
        <v>7</v>
      </c>
      <c r="C181" s="12" t="s">
        <v>311</v>
      </c>
      <c r="D181" s="12" t="s">
        <v>373</v>
      </c>
      <c r="E181" s="21" t="s">
        <v>374</v>
      </c>
      <c r="F181" s="14" t="s">
        <v>11</v>
      </c>
      <c r="G181" s="10" t="str">
        <f>VLOOKUP(C181,[1]Sheet1!B$1:M$65536,8,FALSE)</f>
        <v>7月14日已移交</v>
      </c>
    </row>
    <row r="182" s="2" customFormat="1" customHeight="1" spans="1:7">
      <c r="A182" s="10">
        <v>181</v>
      </c>
      <c r="B182" s="11" t="s">
        <v>7</v>
      </c>
      <c r="C182" s="12" t="s">
        <v>311</v>
      </c>
      <c r="D182" s="12" t="s">
        <v>375</v>
      </c>
      <c r="E182" s="21" t="s">
        <v>376</v>
      </c>
      <c r="F182" s="14" t="s">
        <v>11</v>
      </c>
      <c r="G182" s="10" t="str">
        <f>VLOOKUP(C182,[1]Sheet1!B$1:M$65536,8,FALSE)</f>
        <v>7月14日已移交</v>
      </c>
    </row>
    <row r="183" s="2" customFormat="1" customHeight="1" spans="1:7">
      <c r="A183" s="10">
        <v>182</v>
      </c>
      <c r="B183" s="11" t="s">
        <v>7</v>
      </c>
      <c r="C183" s="12" t="s">
        <v>311</v>
      </c>
      <c r="D183" s="12" t="s">
        <v>377</v>
      </c>
      <c r="E183" s="21" t="s">
        <v>378</v>
      </c>
      <c r="F183" s="14" t="s">
        <v>11</v>
      </c>
      <c r="G183" s="10" t="str">
        <f>VLOOKUP(C183,[1]Sheet1!B$1:M$65536,8,FALSE)</f>
        <v>7月14日已移交</v>
      </c>
    </row>
    <row r="184" s="2" customFormat="1" customHeight="1" spans="1:7">
      <c r="A184" s="10">
        <v>183</v>
      </c>
      <c r="B184" s="11" t="s">
        <v>7</v>
      </c>
      <c r="C184" s="12" t="s">
        <v>311</v>
      </c>
      <c r="D184" s="12" t="s">
        <v>379</v>
      </c>
      <c r="E184" s="21" t="s">
        <v>380</v>
      </c>
      <c r="F184" s="14" t="s">
        <v>11</v>
      </c>
      <c r="G184" s="10" t="str">
        <f>VLOOKUP(C184,[1]Sheet1!B$1:M$65536,8,FALSE)</f>
        <v>7月14日已移交</v>
      </c>
    </row>
    <row r="185" s="2" customFormat="1" customHeight="1" spans="1:7">
      <c r="A185" s="10">
        <v>184</v>
      </c>
      <c r="B185" s="11" t="s">
        <v>7</v>
      </c>
      <c r="C185" s="12" t="s">
        <v>311</v>
      </c>
      <c r="D185" s="12" t="s">
        <v>381</v>
      </c>
      <c r="E185" s="21" t="s">
        <v>382</v>
      </c>
      <c r="F185" s="14" t="s">
        <v>11</v>
      </c>
      <c r="G185" s="10" t="str">
        <f>VLOOKUP(C185,[1]Sheet1!B$1:M$65536,8,FALSE)</f>
        <v>7月14日已移交</v>
      </c>
    </row>
    <row r="186" s="2" customFormat="1" customHeight="1" spans="1:7">
      <c r="A186" s="10">
        <v>185</v>
      </c>
      <c r="B186" s="11" t="s">
        <v>7</v>
      </c>
      <c r="C186" s="12" t="s">
        <v>311</v>
      </c>
      <c r="D186" s="12" t="s">
        <v>383</v>
      </c>
      <c r="E186" s="21" t="s">
        <v>384</v>
      </c>
      <c r="F186" s="14" t="s">
        <v>11</v>
      </c>
      <c r="G186" s="10" t="str">
        <f>VLOOKUP(C186,[1]Sheet1!B$1:M$65536,8,FALSE)</f>
        <v>7月14日已移交</v>
      </c>
    </row>
    <row r="187" s="2" customFormat="1" customHeight="1" spans="1:7">
      <c r="A187" s="10">
        <v>186</v>
      </c>
      <c r="B187" s="19" t="s">
        <v>7</v>
      </c>
      <c r="C187" s="16" t="s">
        <v>340</v>
      </c>
      <c r="D187" s="16" t="s">
        <v>385</v>
      </c>
      <c r="E187" s="22" t="s">
        <v>386</v>
      </c>
      <c r="F187" s="17" t="s">
        <v>11</v>
      </c>
      <c r="G187" s="10" t="str">
        <f>VLOOKUP(C187,[1]Sheet1!B$1:M$65536,8,FALSE)</f>
        <v>7月14日已移交</v>
      </c>
    </row>
    <row r="188" s="2" customFormat="1" customHeight="1" spans="1:7">
      <c r="A188" s="10">
        <v>187</v>
      </c>
      <c r="B188" s="11" t="s">
        <v>7</v>
      </c>
      <c r="C188" s="12" t="s">
        <v>311</v>
      </c>
      <c r="D188" s="12" t="s">
        <v>387</v>
      </c>
      <c r="E188" s="21" t="s">
        <v>388</v>
      </c>
      <c r="F188" s="14" t="s">
        <v>11</v>
      </c>
      <c r="G188" s="10" t="str">
        <f>VLOOKUP(C188,[1]Sheet1!B$1:M$65536,8,FALSE)</f>
        <v>7月14日已移交</v>
      </c>
    </row>
    <row r="189" s="2" customFormat="1" customHeight="1" spans="1:7">
      <c r="A189" s="10">
        <v>188</v>
      </c>
      <c r="B189" s="11" t="s">
        <v>7</v>
      </c>
      <c r="C189" s="12" t="s">
        <v>311</v>
      </c>
      <c r="D189" s="12" t="s">
        <v>389</v>
      </c>
      <c r="E189" s="21" t="s">
        <v>390</v>
      </c>
      <c r="F189" s="14" t="s">
        <v>11</v>
      </c>
      <c r="G189" s="10" t="str">
        <f>VLOOKUP(C189,[1]Sheet1!B$1:M$65536,8,FALSE)</f>
        <v>7月14日已移交</v>
      </c>
    </row>
    <row r="190" s="2" customFormat="1" customHeight="1" spans="1:7">
      <c r="A190" s="10">
        <v>189</v>
      </c>
      <c r="B190" s="11" t="s">
        <v>7</v>
      </c>
      <c r="C190" s="12" t="s">
        <v>311</v>
      </c>
      <c r="D190" s="12" t="s">
        <v>391</v>
      </c>
      <c r="E190" s="21" t="s">
        <v>392</v>
      </c>
      <c r="F190" s="14" t="s">
        <v>11</v>
      </c>
      <c r="G190" s="10" t="str">
        <f>VLOOKUP(C190,[1]Sheet1!B$1:M$65536,8,FALSE)</f>
        <v>7月14日已移交</v>
      </c>
    </row>
    <row r="191" s="2" customFormat="1" customHeight="1" spans="1:7">
      <c r="A191" s="10">
        <v>190</v>
      </c>
      <c r="B191" s="11" t="s">
        <v>7</v>
      </c>
      <c r="C191" s="12" t="s">
        <v>311</v>
      </c>
      <c r="D191" s="12" t="s">
        <v>393</v>
      </c>
      <c r="E191" s="21" t="s">
        <v>394</v>
      </c>
      <c r="F191" s="14" t="s">
        <v>11</v>
      </c>
      <c r="G191" s="10" t="str">
        <f>VLOOKUP(C191,[1]Sheet1!B$1:M$65536,8,FALSE)</f>
        <v>7月14日已移交</v>
      </c>
    </row>
    <row r="192" s="2" customFormat="1" customHeight="1" spans="1:7">
      <c r="A192" s="10">
        <v>191</v>
      </c>
      <c r="B192" s="11" t="s">
        <v>7</v>
      </c>
      <c r="C192" s="12" t="s">
        <v>311</v>
      </c>
      <c r="D192" s="12" t="s">
        <v>395</v>
      </c>
      <c r="E192" s="21" t="s">
        <v>396</v>
      </c>
      <c r="F192" s="14" t="s">
        <v>11</v>
      </c>
      <c r="G192" s="10" t="str">
        <f>VLOOKUP(C192,[1]Sheet1!B$1:M$65536,8,FALSE)</f>
        <v>7月14日已移交</v>
      </c>
    </row>
    <row r="193" s="2" customFormat="1" customHeight="1" spans="1:7">
      <c r="A193" s="10">
        <v>192</v>
      </c>
      <c r="B193" s="11" t="s">
        <v>7</v>
      </c>
      <c r="C193" s="12" t="s">
        <v>311</v>
      </c>
      <c r="D193" s="12" t="s">
        <v>397</v>
      </c>
      <c r="E193" s="21" t="s">
        <v>398</v>
      </c>
      <c r="F193" s="14" t="s">
        <v>11</v>
      </c>
      <c r="G193" s="10" t="str">
        <f>VLOOKUP(C193,[1]Sheet1!B$1:M$65536,8,FALSE)</f>
        <v>7月14日已移交</v>
      </c>
    </row>
    <row r="194" s="2" customFormat="1" customHeight="1" spans="1:7">
      <c r="A194" s="10">
        <v>193</v>
      </c>
      <c r="B194" s="11" t="s">
        <v>7</v>
      </c>
      <c r="C194" s="12" t="s">
        <v>311</v>
      </c>
      <c r="D194" s="12" t="s">
        <v>399</v>
      </c>
      <c r="E194" s="21" t="s">
        <v>400</v>
      </c>
      <c r="F194" s="14" t="s">
        <v>11</v>
      </c>
      <c r="G194" s="10" t="str">
        <f>VLOOKUP(C194,[1]Sheet1!B$1:M$65536,8,FALSE)</f>
        <v>7月14日已移交</v>
      </c>
    </row>
    <row r="195" s="2" customFormat="1" customHeight="1" spans="1:7">
      <c r="A195" s="10">
        <v>194</v>
      </c>
      <c r="B195" s="11" t="s">
        <v>7</v>
      </c>
      <c r="C195" s="12" t="s">
        <v>311</v>
      </c>
      <c r="D195" s="12" t="s">
        <v>401</v>
      </c>
      <c r="E195" s="21" t="s">
        <v>402</v>
      </c>
      <c r="F195" s="14" t="s">
        <v>11</v>
      </c>
      <c r="G195" s="10" t="str">
        <f>VLOOKUP(C195,[1]Sheet1!B$1:M$65536,8,FALSE)</f>
        <v>7月14日已移交</v>
      </c>
    </row>
    <row r="196" s="2" customFormat="1" customHeight="1" spans="1:7">
      <c r="A196" s="10">
        <v>195</v>
      </c>
      <c r="B196" s="11" t="s">
        <v>7</v>
      </c>
      <c r="C196" s="12" t="s">
        <v>311</v>
      </c>
      <c r="D196" s="12" t="s">
        <v>403</v>
      </c>
      <c r="E196" s="21" t="s">
        <v>404</v>
      </c>
      <c r="F196" s="14" t="s">
        <v>11</v>
      </c>
      <c r="G196" s="10" t="str">
        <f>VLOOKUP(C196,[1]Sheet1!B$1:M$65536,8,FALSE)</f>
        <v>7月14日已移交</v>
      </c>
    </row>
    <row r="197" s="2" customFormat="1" customHeight="1" spans="1:7">
      <c r="A197" s="10">
        <v>196</v>
      </c>
      <c r="B197" s="11" t="s">
        <v>7</v>
      </c>
      <c r="C197" s="12" t="s">
        <v>311</v>
      </c>
      <c r="D197" s="12" t="s">
        <v>405</v>
      </c>
      <c r="E197" s="21" t="s">
        <v>406</v>
      </c>
      <c r="F197" s="14" t="s">
        <v>11</v>
      </c>
      <c r="G197" s="10" t="str">
        <f>VLOOKUP(C197,[1]Sheet1!B$1:M$65536,8,FALSE)</f>
        <v>7月14日已移交</v>
      </c>
    </row>
    <row r="198" s="2" customFormat="1" customHeight="1" spans="1:7">
      <c r="A198" s="10">
        <v>197</v>
      </c>
      <c r="B198" s="11" t="s">
        <v>7</v>
      </c>
      <c r="C198" s="12" t="s">
        <v>311</v>
      </c>
      <c r="D198" s="12" t="s">
        <v>407</v>
      </c>
      <c r="E198" s="21" t="s">
        <v>408</v>
      </c>
      <c r="F198" s="14" t="s">
        <v>11</v>
      </c>
      <c r="G198" s="10" t="str">
        <f>VLOOKUP(C198,[1]Sheet1!B$1:M$65536,8,FALSE)</f>
        <v>7月14日已移交</v>
      </c>
    </row>
    <row r="199" s="2" customFormat="1" customHeight="1" spans="1:7">
      <c r="A199" s="10">
        <v>198</v>
      </c>
      <c r="B199" s="11" t="s">
        <v>7</v>
      </c>
      <c r="C199" s="12" t="s">
        <v>311</v>
      </c>
      <c r="D199" s="12" t="s">
        <v>409</v>
      </c>
      <c r="E199" s="21" t="s">
        <v>410</v>
      </c>
      <c r="F199" s="14" t="s">
        <v>11</v>
      </c>
      <c r="G199" s="10" t="str">
        <f>VLOOKUP(C199,[1]Sheet1!B$1:M$65536,8,FALSE)</f>
        <v>7月14日已移交</v>
      </c>
    </row>
  </sheetData>
  <autoFilter ref="A1:G199">
    <sortState ref="A1:G199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2023-07-31T09:31:28Z</dcterms:created>
  <dcterms:modified xsi:type="dcterms:W3CDTF">2023-07-31T09:31:28Z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0D88E00AE3B742469A795C53F68296A5_11</vt:lpwstr>
  </property>
  <property fmtid="{D5CDD505-2E9C-101B-9397-08002B2CF9AE}" pid="3" name="KSOProductBuildVer">
    <vt:lpwstr>2052-11.1.0.14309</vt:lpwstr>
  </property>
</Properties>
</file>