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Sheet1!$A$1:$G$249</definedName>
  </definedNames>
  <calcPr calcId="144525"/>
</workbook>
</file>

<file path=xl/sharedStrings.xml><?xml version="1.0" encoding="utf-8"?>
<sst xmlns="http://schemas.openxmlformats.org/spreadsheetml/2006/main" count="1248" uniqueCount="518">
  <si>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</si>
  <si>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</si>
  <si>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</si>
  <si>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</si>
  <si>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</si>
  <si>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</si>
  <si>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</si>
  <si>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法学院</t>
  </si>
  <si>
    <r>
      <t>19</t>
    </r>
    <r>
      <rPr>
        <sz val="10"/>
        <rFont val="宋体"/>
        <charset val="0"/>
      </rPr>
      <t>法学</t>
    </r>
  </si>
  <si>
    <t>1709141076</t>
  </si>
  <si>
    <t>1280891211501</t>
  </si>
  <si>
    <t>移交邮局</t>
  </si>
  <si>
    <t>1901111009</t>
  </si>
  <si>
    <t>1280891212401</t>
  </si>
  <si>
    <t>1901131034</t>
  </si>
  <si>
    <t>1280891210701</t>
  </si>
  <si>
    <t>1903111050</t>
  </si>
  <si>
    <t>1280891213801</t>
  </si>
  <si>
    <t>1903161060</t>
  </si>
  <si>
    <t>1280891214101</t>
  </si>
  <si>
    <t>1903161090</t>
  </si>
  <si>
    <t>1280891215501</t>
  </si>
  <si>
    <t>1905111043</t>
  </si>
  <si>
    <t>1280891216901</t>
  </si>
  <si>
    <r>
      <t>19</t>
    </r>
    <r>
      <rPr>
        <sz val="10"/>
        <rFont val="宋体"/>
        <charset val="134"/>
      </rPr>
      <t>法学</t>
    </r>
  </si>
  <si>
    <t>1908141019</t>
  </si>
  <si>
    <t>1280904095301</t>
  </si>
  <si>
    <t>1908141057</t>
  </si>
  <si>
    <t>1280891218601</t>
  </si>
  <si>
    <t>1912111001</t>
  </si>
  <si>
    <t>1280891219001</t>
  </si>
  <si>
    <t>1912111002</t>
  </si>
  <si>
    <t>1280891220901</t>
  </si>
  <si>
    <t>1912111003</t>
  </si>
  <si>
    <t>1280891221201</t>
  </si>
  <si>
    <t>1912111004</t>
  </si>
  <si>
    <t>1280891222601</t>
  </si>
  <si>
    <t>1912111006</t>
  </si>
  <si>
    <t>1280891223001</t>
  </si>
  <si>
    <t>1912111007</t>
  </si>
  <si>
    <t>1280891224301</t>
  </si>
  <si>
    <t>1912111010</t>
  </si>
  <si>
    <t>1280891225701</t>
  </si>
  <si>
    <t>1912111013</t>
  </si>
  <si>
    <t>1280891283501</t>
  </si>
  <si>
    <t>1912111015</t>
  </si>
  <si>
    <t>1280891226501</t>
  </si>
  <si>
    <t>1912111017</t>
  </si>
  <si>
    <t>1280891227401</t>
  </si>
  <si>
    <t>1912111020</t>
  </si>
  <si>
    <t>1280891228801</t>
  </si>
  <si>
    <t>1912111021</t>
  </si>
  <si>
    <t>1280891229101</t>
  </si>
  <si>
    <t>1912111022</t>
  </si>
  <si>
    <t>1280891230501</t>
  </si>
  <si>
    <t>1912111024</t>
  </si>
  <si>
    <t>1280891231401</t>
  </si>
  <si>
    <t>1912111026</t>
  </si>
  <si>
    <t>1280891284401</t>
  </si>
  <si>
    <t>1912111031</t>
  </si>
  <si>
    <t>1280904096701</t>
  </si>
  <si>
    <t>1912111032</t>
  </si>
  <si>
    <t>1280891233101</t>
  </si>
  <si>
    <t>1912111033</t>
  </si>
  <si>
    <t>1280891234501</t>
  </si>
  <si>
    <t>1912111034</t>
  </si>
  <si>
    <t>1280891235901</t>
  </si>
  <si>
    <t>1912111035</t>
  </si>
  <si>
    <t>1280891236201</t>
  </si>
  <si>
    <t>1912111036</t>
  </si>
  <si>
    <t>1280891237601</t>
  </si>
  <si>
    <t>1912111037</t>
  </si>
  <si>
    <t>1280891238001</t>
  </si>
  <si>
    <t>1912111038</t>
  </si>
  <si>
    <t>1280891239301</t>
  </si>
  <si>
    <t>1912111040</t>
  </si>
  <si>
    <t>1280891240201</t>
  </si>
  <si>
    <r>
      <t>7</t>
    </r>
    <r>
      <rPr>
        <sz val="10"/>
        <rFont val="宋体"/>
        <charset val="134"/>
      </rPr>
      <t>月</t>
    </r>
    <r>
      <rPr>
        <sz val="10"/>
        <rFont val="Arial"/>
        <charset val="0"/>
      </rPr>
      <t>26</t>
    </r>
    <r>
      <rPr>
        <sz val="10"/>
        <rFont val="宋体"/>
        <charset val="134"/>
      </rPr>
      <t>日已移交</t>
    </r>
  </si>
  <si>
    <t>1912111041</t>
  </si>
  <si>
    <t>1280891241601</t>
  </si>
  <si>
    <t>1912111043</t>
  </si>
  <si>
    <t>1280891242001</t>
  </si>
  <si>
    <t>1912111045</t>
  </si>
  <si>
    <t>1280891243301</t>
  </si>
  <si>
    <t>1912111046</t>
  </si>
  <si>
    <t>1280891244701</t>
  </si>
  <si>
    <t>1912111048</t>
  </si>
  <si>
    <t>1280891285801</t>
  </si>
  <si>
    <t>1912111049</t>
  </si>
  <si>
    <t>1280891245501</t>
  </si>
  <si>
    <t>1912111051</t>
  </si>
  <si>
    <t>1280891246401</t>
  </si>
  <si>
    <t>1912111052</t>
  </si>
  <si>
    <t>1280891247801</t>
  </si>
  <si>
    <t>1912111054</t>
  </si>
  <si>
    <t>1280891248101</t>
  </si>
  <si>
    <t>1912111058</t>
  </si>
  <si>
    <t>1280891208401</t>
  </si>
  <si>
    <t>1912111059</t>
  </si>
  <si>
    <t>1280891249501</t>
  </si>
  <si>
    <t>1912111061</t>
  </si>
  <si>
    <t>1280891250401</t>
  </si>
  <si>
    <t>1912111062</t>
  </si>
  <si>
    <t>1280891251801</t>
  </si>
  <si>
    <t>1912111063</t>
  </si>
  <si>
    <t>1280891252101</t>
  </si>
  <si>
    <t>1912111064</t>
  </si>
  <si>
    <t>1280891253501</t>
  </si>
  <si>
    <t>1912111065</t>
  </si>
  <si>
    <t>1280891254901</t>
  </si>
  <si>
    <t>1912111067</t>
  </si>
  <si>
    <t>1280891255201</t>
  </si>
  <si>
    <t>1912111068</t>
  </si>
  <si>
    <t>1280891256601</t>
  </si>
  <si>
    <t>1912111069</t>
  </si>
  <si>
    <t>1280891257001</t>
  </si>
  <si>
    <t>1912111070</t>
  </si>
  <si>
    <t>1280891258301</t>
  </si>
  <si>
    <t>1912111072</t>
  </si>
  <si>
    <t>1280891259701</t>
  </si>
  <si>
    <t>1912111073</t>
  </si>
  <si>
    <t>1280904097501</t>
  </si>
  <si>
    <t>1912111077</t>
  </si>
  <si>
    <t>1280891261001</t>
  </si>
  <si>
    <t>1912111079</t>
  </si>
  <si>
    <t>1280891262301</t>
  </si>
  <si>
    <t>1912111082</t>
  </si>
  <si>
    <t>1280891286101</t>
  </si>
  <si>
    <t>1912111084</t>
  </si>
  <si>
    <t>1280891263701</t>
  </si>
  <si>
    <t>1912111085</t>
  </si>
  <si>
    <t>1280891264501</t>
  </si>
  <si>
    <t>1912111087</t>
  </si>
  <si>
    <t>1280891265401</t>
  </si>
  <si>
    <t>1912111088</t>
  </si>
  <si>
    <t>1280891266801</t>
  </si>
  <si>
    <t>1912111089</t>
  </si>
  <si>
    <t>1280891267101</t>
  </si>
  <si>
    <t>1912111090</t>
  </si>
  <si>
    <t>1280891268501</t>
  </si>
  <si>
    <t>1912111092</t>
  </si>
  <si>
    <t>1280891269901</t>
  </si>
  <si>
    <t>1912111093</t>
  </si>
  <si>
    <t>1280891209801</t>
  </si>
  <si>
    <t>1912111094</t>
  </si>
  <si>
    <t>1280891270801</t>
  </si>
  <si>
    <t>1912111096</t>
  </si>
  <si>
    <t>1280891271101</t>
  </si>
  <si>
    <t>1912111097</t>
  </si>
  <si>
    <t>1280891272501</t>
  </si>
  <si>
    <t>1912111098</t>
  </si>
  <si>
    <t>1280891273901</t>
  </si>
  <si>
    <t>1912121004</t>
  </si>
  <si>
    <t>1280891274201</t>
  </si>
  <si>
    <t>1912121010</t>
  </si>
  <si>
    <t>1280891275601</t>
  </si>
  <si>
    <t>1912121019</t>
  </si>
  <si>
    <t>1280891276001</t>
  </si>
  <si>
    <t>1912121026</t>
  </si>
  <si>
    <t>1280891277301</t>
  </si>
  <si>
    <t>1912121028</t>
  </si>
  <si>
    <t>1280891278701</t>
  </si>
  <si>
    <t>1912121029</t>
  </si>
  <si>
    <t>1280891279501</t>
  </si>
  <si>
    <t>1912121033</t>
  </si>
  <si>
    <t>1280891280001</t>
  </si>
  <si>
    <t>1912121054</t>
  </si>
  <si>
    <t>1280891281301</t>
  </si>
  <si>
    <t>1912141032</t>
  </si>
  <si>
    <t>1280891282701</t>
  </si>
  <si>
    <r>
      <t>19</t>
    </r>
    <r>
      <rPr>
        <sz val="10"/>
        <rFont val="宋体"/>
        <charset val="134"/>
      </rPr>
      <t>法学</t>
    </r>
    <r>
      <rPr>
        <sz val="10"/>
        <rFont val="Arial"/>
        <charset val="0"/>
      </rPr>
      <t>(</t>
    </r>
    <r>
      <rPr>
        <sz val="10"/>
        <rFont val="宋体"/>
        <charset val="134"/>
      </rPr>
      <t>法务会计方向)</t>
    </r>
  </si>
  <si>
    <t>1912111005</t>
  </si>
  <si>
    <t>1280904098401</t>
  </si>
  <si>
    <r>
      <t>19</t>
    </r>
    <r>
      <rPr>
        <sz val="10"/>
        <rFont val="宋体"/>
        <charset val="0"/>
      </rPr>
      <t>法学</t>
    </r>
    <r>
      <rPr>
        <sz val="10"/>
        <rFont val="Arial"/>
        <charset val="0"/>
      </rPr>
      <t>(</t>
    </r>
    <r>
      <rPr>
        <sz val="10"/>
        <rFont val="宋体"/>
        <charset val="0"/>
      </rPr>
      <t>法务会计方向</t>
    </r>
    <r>
      <rPr>
        <sz val="10"/>
        <rFont val="Arial"/>
        <charset val="0"/>
      </rPr>
      <t>)</t>
    </r>
  </si>
  <si>
    <t>1912111008</t>
  </si>
  <si>
    <t>1280891290101</t>
  </si>
  <si>
    <t>1912111009</t>
  </si>
  <si>
    <t>1280891291501</t>
  </si>
  <si>
    <t>1912111011</t>
  </si>
  <si>
    <t>1280891292901</t>
  </si>
  <si>
    <t>1912111012</t>
  </si>
  <si>
    <t>1280891293201</t>
  </si>
  <si>
    <t>1912111014</t>
  </si>
  <si>
    <t>1280891294601</t>
  </si>
  <si>
    <t>1912111016</t>
  </si>
  <si>
    <t>1280891295001</t>
  </si>
  <si>
    <t>1912111018</t>
  </si>
  <si>
    <t>1280891287501</t>
  </si>
  <si>
    <t>1912111019</t>
  </si>
  <si>
    <t>1280891296301</t>
  </si>
  <si>
    <t>1912111025</t>
  </si>
  <si>
    <t>1280891297701</t>
  </si>
  <si>
    <t>1912111028</t>
  </si>
  <si>
    <t>1280891298501</t>
  </si>
  <si>
    <t>1912111030</t>
  </si>
  <si>
    <t>1280891299401</t>
  </si>
  <si>
    <t>1912111039</t>
  </si>
  <si>
    <t>1280891300501</t>
  </si>
  <si>
    <t>1912111042</t>
  </si>
  <si>
    <t>1280891301401</t>
  </si>
  <si>
    <t>1912111044</t>
  </si>
  <si>
    <t>1280891302801</t>
  </si>
  <si>
    <t>1912111050</t>
  </si>
  <si>
    <t>1280891303101</t>
  </si>
  <si>
    <t>1912111055</t>
  </si>
  <si>
    <t>1280891304501</t>
  </si>
  <si>
    <t>1912111056</t>
  </si>
  <si>
    <t>1280891305901</t>
  </si>
  <si>
    <t>1912111057</t>
  </si>
  <si>
    <t>1280891306201</t>
  </si>
  <si>
    <t>1912111060</t>
  </si>
  <si>
    <t>1280891307601</t>
  </si>
  <si>
    <t>1912111066</t>
  </si>
  <si>
    <t>1280891308001</t>
  </si>
  <si>
    <t>1912111071</t>
  </si>
  <si>
    <t>1280891309301</t>
  </si>
  <si>
    <t>1912111074</t>
  </si>
  <si>
    <t>1280891310201</t>
  </si>
  <si>
    <t>1912111075</t>
  </si>
  <si>
    <t>1280891311601</t>
  </si>
  <si>
    <t>1912111076</t>
  </si>
  <si>
    <t>1280891312001</t>
  </si>
  <si>
    <t>1912111078</t>
  </si>
  <si>
    <t>1280891288901</t>
  </si>
  <si>
    <t>1912111080</t>
  </si>
  <si>
    <t>1280891313301</t>
  </si>
  <si>
    <t>1912111083</t>
  </si>
  <si>
    <t>1280891314701</t>
  </si>
  <si>
    <t>1912111086</t>
  </si>
  <si>
    <t>1280891315501</t>
  </si>
  <si>
    <t>1912111091</t>
  </si>
  <si>
    <t>1280891316401</t>
  </si>
  <si>
    <t>1912111095</t>
  </si>
  <si>
    <t>1280891321801</t>
  </si>
  <si>
    <t>1912111099</t>
  </si>
  <si>
    <t>1280891317801</t>
  </si>
  <si>
    <t>1912111100</t>
  </si>
  <si>
    <t>1280891318101</t>
  </si>
  <si>
    <t>1912121057</t>
  </si>
  <si>
    <t>1280904099801</t>
  </si>
  <si>
    <r>
      <t>19</t>
    </r>
    <r>
      <rPr>
        <sz val="10"/>
        <rFont val="宋体"/>
        <charset val="134"/>
      </rPr>
      <t>法学</t>
    </r>
    <r>
      <rPr>
        <sz val="10"/>
        <rFont val="Arial"/>
        <charset val="0"/>
      </rPr>
      <t>(</t>
    </r>
    <r>
      <rPr>
        <sz val="10"/>
        <rFont val="宋体"/>
        <charset val="134"/>
      </rPr>
      <t>法务会计方向</t>
    </r>
    <r>
      <rPr>
        <sz val="10"/>
        <rFont val="Arial"/>
        <charset val="0"/>
      </rPr>
      <t>)</t>
    </r>
  </si>
  <si>
    <t>1912141035</t>
  </si>
  <si>
    <t>1088483128026</t>
  </si>
  <si>
    <r>
      <t>19</t>
    </r>
    <r>
      <rPr>
        <sz val="10"/>
        <rFont val="宋体"/>
        <charset val="0"/>
      </rPr>
      <t>法学</t>
    </r>
    <r>
      <rPr>
        <sz val="10"/>
        <rFont val="Arial"/>
        <charset val="0"/>
      </rPr>
      <t>(</t>
    </r>
    <r>
      <rPr>
        <sz val="10"/>
        <rFont val="宋体"/>
        <charset val="0"/>
      </rPr>
      <t>卓越法律人才</t>
    </r>
    <r>
      <rPr>
        <sz val="10"/>
        <rFont val="Arial"/>
        <charset val="0"/>
      </rPr>
      <t>)</t>
    </r>
  </si>
  <si>
    <t>1902121077</t>
  </si>
  <si>
    <t>1280891322101</t>
  </si>
  <si>
    <t>1904111120</t>
  </si>
  <si>
    <t>1280891323501</t>
  </si>
  <si>
    <t>1912121040</t>
  </si>
  <si>
    <t>1280891324901</t>
  </si>
  <si>
    <t>1912151001</t>
  </si>
  <si>
    <t>1280891362901</t>
  </si>
  <si>
    <t>1912151002</t>
  </si>
  <si>
    <t>1280891325201</t>
  </si>
  <si>
    <t>1912151003</t>
  </si>
  <si>
    <t>1280891326601</t>
  </si>
  <si>
    <t>1912151004</t>
  </si>
  <si>
    <t>1280891327001</t>
  </si>
  <si>
    <t>1912151005</t>
  </si>
  <si>
    <t>1280891328301</t>
  </si>
  <si>
    <t>1912151006</t>
  </si>
  <si>
    <t>1280891329701</t>
  </si>
  <si>
    <t>1912151007</t>
  </si>
  <si>
    <t>1280891330601</t>
  </si>
  <si>
    <t>1912151008</t>
  </si>
  <si>
    <t>1280891331001</t>
  </si>
  <si>
    <t>1912151009</t>
  </si>
  <si>
    <t>1280891332301</t>
  </si>
  <si>
    <t>1912151010</t>
  </si>
  <si>
    <t>1280891333701</t>
  </si>
  <si>
    <t>1912151011</t>
  </si>
  <si>
    <t>1280891334501</t>
  </si>
  <si>
    <t>1912151012</t>
  </si>
  <si>
    <t>1280891335401</t>
  </si>
  <si>
    <t>1912151013</t>
  </si>
  <si>
    <t>1280891336801</t>
  </si>
  <si>
    <t>1912151014</t>
  </si>
  <si>
    <t>1280891337101</t>
  </si>
  <si>
    <t>1912151015</t>
  </si>
  <si>
    <t>1280891338501</t>
  </si>
  <si>
    <t>1912151016</t>
  </si>
  <si>
    <t>1280891339901</t>
  </si>
  <si>
    <t>1912151017</t>
  </si>
  <si>
    <t>1280891340801</t>
  </si>
  <si>
    <t>1912151018</t>
  </si>
  <si>
    <t>1280891341101</t>
  </si>
  <si>
    <t>1912151019</t>
  </si>
  <si>
    <t>1280891342501</t>
  </si>
  <si>
    <t>1912151020</t>
  </si>
  <si>
    <t>1280891343901</t>
  </si>
  <si>
    <t>1912151021</t>
  </si>
  <si>
    <t>1280891344201</t>
  </si>
  <si>
    <t>1912151022</t>
  </si>
  <si>
    <t>1280891345601</t>
  </si>
  <si>
    <t>1912151023</t>
  </si>
  <si>
    <t>1280891346001</t>
  </si>
  <si>
    <t>1912151024</t>
  </si>
  <si>
    <t>1280891347301</t>
  </si>
  <si>
    <t>1912151025</t>
  </si>
  <si>
    <t>1280891348701</t>
  </si>
  <si>
    <t>1912151026</t>
  </si>
  <si>
    <t>1280891349501</t>
  </si>
  <si>
    <t>1912151027</t>
  </si>
  <si>
    <t>1280891350001</t>
  </si>
  <si>
    <t>1912151029</t>
  </si>
  <si>
    <t>1280891351301</t>
  </si>
  <si>
    <t>1912151030</t>
  </si>
  <si>
    <t>1280891352701</t>
  </si>
  <si>
    <t>1912151031</t>
  </si>
  <si>
    <t>1280891353501</t>
  </si>
  <si>
    <t>1912151032</t>
  </si>
  <si>
    <t>1280891354401</t>
  </si>
  <si>
    <t>1912151033</t>
  </si>
  <si>
    <t>1280891355801</t>
  </si>
  <si>
    <t>1912151035</t>
  </si>
  <si>
    <t>1280891356101</t>
  </si>
  <si>
    <t>1912151036</t>
  </si>
  <si>
    <t>1280891357501</t>
  </si>
  <si>
    <t>1912151037</t>
  </si>
  <si>
    <t>1280891358901</t>
  </si>
  <si>
    <t>1912151038</t>
  </si>
  <si>
    <t>1280891359201</t>
  </si>
  <si>
    <t>1912151039</t>
  </si>
  <si>
    <t>1280891360101</t>
  </si>
  <si>
    <t>1912151040</t>
  </si>
  <si>
    <t>1280891361501</t>
  </si>
  <si>
    <r>
      <t>19</t>
    </r>
    <r>
      <rPr>
        <sz val="10"/>
        <rFont val="宋体"/>
        <charset val="0"/>
      </rPr>
      <t>社会工作</t>
    </r>
  </si>
  <si>
    <t>1912121001</t>
  </si>
  <si>
    <t>1280891367701</t>
  </si>
  <si>
    <t>1912121002</t>
  </si>
  <si>
    <t>1280891368501</t>
  </si>
  <si>
    <t>1912121003</t>
  </si>
  <si>
    <t>1280891369401</t>
  </si>
  <si>
    <r>
      <t>19</t>
    </r>
    <r>
      <rPr>
        <sz val="10"/>
        <rFont val="宋体"/>
        <charset val="134"/>
      </rPr>
      <t>社会工作</t>
    </r>
  </si>
  <si>
    <t>1912121005</t>
  </si>
  <si>
    <t>1280904100401</t>
  </si>
  <si>
    <t>1912121006</t>
  </si>
  <si>
    <t>1280891371701</t>
  </si>
  <si>
    <t>1912121007</t>
  </si>
  <si>
    <t>1280891372501</t>
  </si>
  <si>
    <t>1912121008</t>
  </si>
  <si>
    <t>1280891373401</t>
  </si>
  <si>
    <t>1912121009</t>
  </si>
  <si>
    <t>1280891374801</t>
  </si>
  <si>
    <t>1912121011</t>
  </si>
  <si>
    <t>1280891375101</t>
  </si>
  <si>
    <t>1912121012</t>
  </si>
  <si>
    <t>1280891376501</t>
  </si>
  <si>
    <t>1912121013</t>
  </si>
  <si>
    <t>1280891377901</t>
  </si>
  <si>
    <t>1912121014</t>
  </si>
  <si>
    <t>1280891378201</t>
  </si>
  <si>
    <t>1912121015</t>
  </si>
  <si>
    <t>1280891379601</t>
  </si>
  <si>
    <t>1912121016</t>
  </si>
  <si>
    <t>1280904101801</t>
  </si>
  <si>
    <t>1912121017</t>
  </si>
  <si>
    <t>1280891381901</t>
  </si>
  <si>
    <t>1912121018</t>
  </si>
  <si>
    <t>1280891382201</t>
  </si>
  <si>
    <t>1912121022</t>
  </si>
  <si>
    <t>1280891383601</t>
  </si>
  <si>
    <t>缓寄</t>
  </si>
  <si>
    <t>1912121023</t>
  </si>
  <si>
    <t>1280891384001</t>
  </si>
  <si>
    <t>1912121024</t>
  </si>
  <si>
    <t>1280891385301</t>
  </si>
  <si>
    <t>1912121025</t>
  </si>
  <si>
    <t>1280891363201</t>
  </si>
  <si>
    <t>1912121027</t>
  </si>
  <si>
    <t>1280891386701</t>
  </si>
  <si>
    <t>1912121030</t>
  </si>
  <si>
    <t>1280891387501</t>
  </si>
  <si>
    <t>1912121031</t>
  </si>
  <si>
    <t>1280891388401</t>
  </si>
  <si>
    <t>1912121032</t>
  </si>
  <si>
    <t>1280891389801</t>
  </si>
  <si>
    <t>1912121034</t>
  </si>
  <si>
    <t>1280891390701</t>
  </si>
  <si>
    <t>1912121036</t>
  </si>
  <si>
    <t>1280891391501</t>
  </si>
  <si>
    <t>1912121037</t>
  </si>
  <si>
    <t>1280891402301</t>
  </si>
  <si>
    <t>1912121038</t>
  </si>
  <si>
    <t>1280891364601</t>
  </si>
  <si>
    <t>1912121039</t>
  </si>
  <si>
    <t>1280891392401</t>
  </si>
  <si>
    <t>1912121041</t>
  </si>
  <si>
    <t>1280891393801</t>
  </si>
  <si>
    <t>1912121043</t>
  </si>
  <si>
    <t>1280891394101</t>
  </si>
  <si>
    <t>1912121044</t>
  </si>
  <si>
    <t>1280891395501</t>
  </si>
  <si>
    <t>1912121045</t>
  </si>
  <si>
    <t>1280891396901</t>
  </si>
  <si>
    <t>1912121047</t>
  </si>
  <si>
    <t>1280891397201</t>
  </si>
  <si>
    <t>1912121050</t>
  </si>
  <si>
    <t>1280891365001</t>
  </si>
  <si>
    <t>1912121052</t>
  </si>
  <si>
    <t>1280891398601</t>
  </si>
  <si>
    <t>1912121053</t>
  </si>
  <si>
    <t>1280891399001</t>
  </si>
  <si>
    <t>1912121055</t>
  </si>
  <si>
    <t>1088483134726</t>
  </si>
  <si>
    <t>1912121056</t>
  </si>
  <si>
    <t>1280891401001</t>
  </si>
  <si>
    <t>1912121059</t>
  </si>
  <si>
    <t>1280891366301</t>
  </si>
  <si>
    <r>
      <t>19</t>
    </r>
    <r>
      <rPr>
        <sz val="10"/>
        <rFont val="宋体"/>
        <charset val="0"/>
      </rPr>
      <t>知识产权</t>
    </r>
  </si>
  <si>
    <t>1812141048</t>
  </si>
  <si>
    <t>1280891404501</t>
  </si>
  <si>
    <t>1912141002</t>
  </si>
  <si>
    <t>1280891405401</t>
  </si>
  <si>
    <t>1912141004</t>
  </si>
  <si>
    <t>1280891406801</t>
  </si>
  <si>
    <t>1912141005</t>
  </si>
  <si>
    <t>1280891407101</t>
  </si>
  <si>
    <t>1912141006</t>
  </si>
  <si>
    <t>1280891408501</t>
  </si>
  <si>
    <t>1912141007</t>
  </si>
  <si>
    <t>1280891409901</t>
  </si>
  <si>
    <t>1912141009</t>
  </si>
  <si>
    <t>1280891410801</t>
  </si>
  <si>
    <t>1912141010</t>
  </si>
  <si>
    <t>1280891411101</t>
  </si>
  <si>
    <t>1912141012</t>
  </si>
  <si>
    <t>1280891412501</t>
  </si>
  <si>
    <r>
      <t>19</t>
    </r>
    <r>
      <rPr>
        <sz val="10"/>
        <rFont val="宋体"/>
        <charset val="134"/>
      </rPr>
      <t>知识产权</t>
    </r>
  </si>
  <si>
    <t>1912141013</t>
  </si>
  <si>
    <t>1280904102101</t>
  </si>
  <si>
    <t>1912141014</t>
  </si>
  <si>
    <t>1280891414201</t>
  </si>
  <si>
    <t>1912141015</t>
  </si>
  <si>
    <t>1280891415601</t>
  </si>
  <si>
    <t>1912141016</t>
  </si>
  <si>
    <t>1280891416001</t>
  </si>
  <si>
    <t>1912141017</t>
  </si>
  <si>
    <t>1280891417301</t>
  </si>
  <si>
    <t>1912141018</t>
  </si>
  <si>
    <t>1280891418701</t>
  </si>
  <si>
    <t>1912141020</t>
  </si>
  <si>
    <t>1088483126226</t>
  </si>
  <si>
    <t>1912141022</t>
  </si>
  <si>
    <t>1088483127626</t>
  </si>
  <si>
    <t>1912141023</t>
  </si>
  <si>
    <t>1280891421301</t>
  </si>
  <si>
    <t>1912141024</t>
  </si>
  <si>
    <t>1280891422701</t>
  </si>
  <si>
    <t>1912141025</t>
  </si>
  <si>
    <t>1280891423501</t>
  </si>
  <si>
    <t>1912141026</t>
  </si>
  <si>
    <t>1280891424401</t>
  </si>
  <si>
    <t>1912141027</t>
  </si>
  <si>
    <t>1280891425801</t>
  </si>
  <si>
    <t>1912141028</t>
  </si>
  <si>
    <t>1280891426101</t>
  </si>
  <si>
    <t>1912141030</t>
  </si>
  <si>
    <t>1280891427501</t>
  </si>
  <si>
    <t>1912141031</t>
  </si>
  <si>
    <t>1280891428901</t>
  </si>
  <si>
    <t>1912141033</t>
  </si>
  <si>
    <t>1280891429201</t>
  </si>
  <si>
    <t>1912141034</t>
  </si>
  <si>
    <t>1280891430101</t>
  </si>
  <si>
    <t>1912141036</t>
  </si>
  <si>
    <t>1280891451901</t>
  </si>
  <si>
    <t>1912141037</t>
  </si>
  <si>
    <t>1280891431501</t>
  </si>
  <si>
    <t>1912141040</t>
  </si>
  <si>
    <t>1280904103501</t>
  </si>
  <si>
    <t>1912141041</t>
  </si>
  <si>
    <t>1280891433201</t>
  </si>
  <si>
    <t>1912141042</t>
  </si>
  <si>
    <t>1280891434601</t>
  </si>
  <si>
    <t>1912141043</t>
  </si>
  <si>
    <t>1280891435001</t>
  </si>
  <si>
    <t>1912141044</t>
  </si>
  <si>
    <t>1280891436301</t>
  </si>
  <si>
    <t>1912141045</t>
  </si>
  <si>
    <t>1280891437701</t>
  </si>
  <si>
    <t>1912141046</t>
  </si>
  <si>
    <t>1280891438501</t>
  </si>
  <si>
    <t>1912141047</t>
  </si>
  <si>
    <t>1280891403701</t>
  </si>
  <si>
    <t>1912141048</t>
  </si>
  <si>
    <t>1280891439401</t>
  </si>
  <si>
    <t>1912141049</t>
  </si>
  <si>
    <t>1280891440301</t>
  </si>
  <si>
    <t>1912141050</t>
  </si>
  <si>
    <t>1280891441701</t>
  </si>
  <si>
    <t>1912141051</t>
  </si>
  <si>
    <t>1280891442501</t>
  </si>
  <si>
    <t>1912141052</t>
  </si>
  <si>
    <t>1280891443401</t>
  </si>
  <si>
    <t>1912141053</t>
  </si>
  <si>
    <t>1280891444801</t>
  </si>
  <si>
    <t>1912141054</t>
  </si>
  <si>
    <t>1280891445101</t>
  </si>
  <si>
    <t>1912141056</t>
  </si>
  <si>
    <t>1280891446501</t>
  </si>
  <si>
    <t>1912141057</t>
  </si>
  <si>
    <t>1280891447901</t>
  </si>
  <si>
    <t>1912141058</t>
  </si>
  <si>
    <t>1280891448201</t>
  </si>
  <si>
    <t>1912141059</t>
  </si>
  <si>
    <t>1280891449601</t>
  </si>
  <si>
    <t>1912141060</t>
  </si>
  <si>
    <t>1280891450501</t>
  </si>
  <si>
    <r>
      <t>21</t>
    </r>
    <r>
      <rPr>
        <sz val="10"/>
        <rFont val="宋体"/>
        <charset val="0"/>
      </rPr>
      <t>法学</t>
    </r>
    <r>
      <rPr>
        <sz val="10"/>
        <rFont val="Arial"/>
        <charset val="0"/>
      </rPr>
      <t>(</t>
    </r>
    <r>
      <rPr>
        <sz val="10"/>
        <rFont val="宋体"/>
        <charset val="0"/>
      </rPr>
      <t>二学位</t>
    </r>
    <r>
      <rPr>
        <sz val="10"/>
        <rFont val="Arial"/>
        <charset val="0"/>
      </rPr>
      <t>)</t>
    </r>
  </si>
  <si>
    <t>2112161002</t>
  </si>
  <si>
    <t>1280891452201</t>
  </si>
  <si>
    <t>2112161005</t>
  </si>
  <si>
    <t>1280891453601</t>
  </si>
  <si>
    <t>2112161006</t>
  </si>
  <si>
    <t>1280891454001</t>
  </si>
  <si>
    <t>2112161010</t>
  </si>
  <si>
    <t>1280891455301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</si>
</sst>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1162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7月19日已移交</v>
      </c>
    </row>
    <row r="3" s="2" customFormat="1" customHeight="1" spans="1:7">
      <c r="A3" s="11">
        <v>1163</v>
      </c>
      <c r="B3" s="12" t="s">
        <v>7</v>
      </c>
      <c r="C3" s="13" t="s">
        <v>8</v>
      </c>
      <c r="D3" s="13" t="s">
        <v>12</v>
      </c>
      <c r="E3" s="23" t="s">
        <v>13</v>
      </c>
      <c r="F3" s="15" t="s">
        <v>11</v>
      </c>
      <c r="G3" s="11" t="str">
        <f>VLOOKUP(C3,[1]Sheet1!B$1:M$65536,8,FALSE)</f>
        <v>7月19日已移交</v>
      </c>
    </row>
    <row r="4" s="2" customFormat="1" customHeight="1" spans="1:7">
      <c r="A4" s="11">
        <v>1164</v>
      </c>
      <c r="B4" s="12" t="s">
        <v>7</v>
      </c>
      <c r="C4" s="13" t="s">
        <v>8</v>
      </c>
      <c r="D4" s="13" t="s">
        <v>14</v>
      </c>
      <c r="E4" s="23" t="s">
        <v>15</v>
      </c>
      <c r="F4" s="15" t="s">
        <v>11</v>
      </c>
      <c r="G4" s="11" t="str">
        <f>VLOOKUP(C4,[1]Sheet1!B$1:M$65536,8,FALSE)</f>
        <v>7月19日已移交</v>
      </c>
    </row>
    <row r="5" s="2" customFormat="1" customHeight="1" spans="1:7">
      <c r="A5" s="11">
        <v>1165</v>
      </c>
      <c r="B5" s="12" t="s">
        <v>7</v>
      </c>
      <c r="C5" s="13" t="s">
        <v>8</v>
      </c>
      <c r="D5" s="13" t="s">
        <v>16</v>
      </c>
      <c r="E5" s="23" t="s">
        <v>17</v>
      </c>
      <c r="F5" s="15" t="s">
        <v>11</v>
      </c>
      <c r="G5" s="11" t="str">
        <f>VLOOKUP(C5,[1]Sheet1!B$1:M$65536,8,FALSE)</f>
        <v>7月19日已移交</v>
      </c>
    </row>
    <row r="6" s="2" customFormat="1" customHeight="1" spans="1:7">
      <c r="A6" s="11">
        <v>1166</v>
      </c>
      <c r="B6" s="12" t="s">
        <v>7</v>
      </c>
      <c r="C6" s="13" t="s">
        <v>8</v>
      </c>
      <c r="D6" s="13" t="s">
        <v>18</v>
      </c>
      <c r="E6" s="23" t="s">
        <v>19</v>
      </c>
      <c r="F6" s="15" t="s">
        <v>11</v>
      </c>
      <c r="G6" s="11" t="str">
        <f>VLOOKUP(C6,[1]Sheet1!B$1:M$65536,8,FALSE)</f>
        <v>7月19日已移交</v>
      </c>
    </row>
    <row r="7" s="2" customFormat="1" customHeight="1" spans="1:7">
      <c r="A7" s="11">
        <v>1167</v>
      </c>
      <c r="B7" s="12" t="s">
        <v>7</v>
      </c>
      <c r="C7" s="13" t="s">
        <v>8</v>
      </c>
      <c r="D7" s="13" t="s">
        <v>20</v>
      </c>
      <c r="E7" s="23" t="s">
        <v>21</v>
      </c>
      <c r="F7" s="15" t="s">
        <v>11</v>
      </c>
      <c r="G7" s="11" t="str">
        <f>VLOOKUP(C7,[1]Sheet1!B$1:M$65536,8,FALSE)</f>
        <v>7月19日已移交</v>
      </c>
    </row>
    <row r="8" s="2" customFormat="1" customHeight="1" spans="1:7">
      <c r="A8" s="11">
        <v>1168</v>
      </c>
      <c r="B8" s="12" t="s">
        <v>7</v>
      </c>
      <c r="C8" s="13" t="s">
        <v>8</v>
      </c>
      <c r="D8" s="13" t="s">
        <v>22</v>
      </c>
      <c r="E8" s="23" t="s">
        <v>23</v>
      </c>
      <c r="F8" s="15" t="s">
        <v>11</v>
      </c>
      <c r="G8" s="11" t="str">
        <f>VLOOKUP(C8,[1]Sheet1!B$1:M$65536,8,FALSE)</f>
        <v>7月19日已移交</v>
      </c>
    </row>
    <row r="9" s="2" customFormat="1" customHeight="1" spans="1:7">
      <c r="A9" s="11">
        <v>1169</v>
      </c>
      <c r="B9" s="16" t="s">
        <v>7</v>
      </c>
      <c r="C9" s="13" t="s">
        <v>24</v>
      </c>
      <c r="D9" s="13" t="s">
        <v>25</v>
      </c>
      <c r="E9" s="23" t="s">
        <v>26</v>
      </c>
      <c r="F9" s="15" t="s">
        <v>11</v>
      </c>
      <c r="G9" s="11" t="str">
        <f>VLOOKUP(C9,[1]Sheet1!B$1:M$65536,8,FALSE)</f>
        <v>7月19日已移交</v>
      </c>
    </row>
    <row r="10" s="2" customFormat="1" customHeight="1" spans="1:7">
      <c r="A10" s="11">
        <v>1170</v>
      </c>
      <c r="B10" s="12" t="s">
        <v>7</v>
      </c>
      <c r="C10" s="13" t="s">
        <v>8</v>
      </c>
      <c r="D10" s="13" t="s">
        <v>27</v>
      </c>
      <c r="E10" s="23" t="s">
        <v>28</v>
      </c>
      <c r="F10" s="15" t="s">
        <v>11</v>
      </c>
      <c r="G10" s="11" t="str">
        <f>VLOOKUP(C10,[1]Sheet1!B$1:M$65536,8,FALSE)</f>
        <v>7月19日已移交</v>
      </c>
    </row>
    <row r="11" s="2" customFormat="1" customHeight="1" spans="1:7">
      <c r="A11" s="11">
        <v>1171</v>
      </c>
      <c r="B11" s="12" t="s">
        <v>7</v>
      </c>
      <c r="C11" s="13" t="s">
        <v>8</v>
      </c>
      <c r="D11" s="13" t="s">
        <v>29</v>
      </c>
      <c r="E11" s="23" t="s">
        <v>30</v>
      </c>
      <c r="F11" s="15" t="s">
        <v>11</v>
      </c>
      <c r="G11" s="11" t="str">
        <f>VLOOKUP(C11,[1]Sheet1!B$1:M$65536,8,FALSE)</f>
        <v>7月19日已移交</v>
      </c>
    </row>
    <row r="12" s="2" customFormat="1" customHeight="1" spans="1:7">
      <c r="A12" s="11">
        <v>1172</v>
      </c>
      <c r="B12" s="12" t="s">
        <v>7</v>
      </c>
      <c r="C12" s="13" t="s">
        <v>8</v>
      </c>
      <c r="D12" s="13" t="s">
        <v>31</v>
      </c>
      <c r="E12" s="23" t="s">
        <v>32</v>
      </c>
      <c r="F12" s="15" t="s">
        <v>11</v>
      </c>
      <c r="G12" s="11" t="str">
        <f>VLOOKUP(C12,[1]Sheet1!B$1:M$65536,8,FALSE)</f>
        <v>7月19日已移交</v>
      </c>
    </row>
    <row r="13" s="2" customFormat="1" customHeight="1" spans="1:7">
      <c r="A13" s="11">
        <v>1173</v>
      </c>
      <c r="B13" s="12" t="s">
        <v>7</v>
      </c>
      <c r="C13" s="13" t="s">
        <v>8</v>
      </c>
      <c r="D13" s="13" t="s">
        <v>33</v>
      </c>
      <c r="E13" s="23" t="s">
        <v>34</v>
      </c>
      <c r="F13" s="15" t="s">
        <v>11</v>
      </c>
      <c r="G13" s="11" t="str">
        <f>VLOOKUP(C13,[1]Sheet1!B$1:M$65536,8,FALSE)</f>
        <v>7月19日已移交</v>
      </c>
    </row>
    <row r="14" s="3" customFormat="1" customHeight="1" spans="1:7">
      <c r="A14" s="11">
        <v>1174</v>
      </c>
      <c r="B14" s="12" t="s">
        <v>7</v>
      </c>
      <c r="C14" s="13" t="s">
        <v>8</v>
      </c>
      <c r="D14" s="13" t="s">
        <v>35</v>
      </c>
      <c r="E14" s="23" t="s">
        <v>36</v>
      </c>
      <c r="F14" s="15" t="s">
        <v>11</v>
      </c>
      <c r="G14" s="11" t="str">
        <f>VLOOKUP(C14,[1]Sheet1!B$1:M$65536,8,FALSE)</f>
        <v>7月19日已移交</v>
      </c>
    </row>
    <row r="15" s="2" customFormat="1" customHeight="1" spans="1:7">
      <c r="A15" s="11">
        <v>1175</v>
      </c>
      <c r="B15" s="12" t="s">
        <v>7</v>
      </c>
      <c r="C15" s="13" t="s">
        <v>8</v>
      </c>
      <c r="D15" s="13" t="s">
        <v>37</v>
      </c>
      <c r="E15" s="23" t="s">
        <v>38</v>
      </c>
      <c r="F15" s="15" t="s">
        <v>11</v>
      </c>
      <c r="G15" s="11" t="str">
        <f>VLOOKUP(C15,[1]Sheet1!B$1:M$65536,8,FALSE)</f>
        <v>7月19日已移交</v>
      </c>
    </row>
    <row r="16" s="2" customFormat="1" customHeight="1" spans="1:7">
      <c r="A16" s="11">
        <v>1176</v>
      </c>
      <c r="B16" s="12" t="s">
        <v>7</v>
      </c>
      <c r="C16" s="13" t="s">
        <v>8</v>
      </c>
      <c r="D16" s="13" t="s">
        <v>39</v>
      </c>
      <c r="E16" s="23" t="s">
        <v>40</v>
      </c>
      <c r="F16" s="15" t="s">
        <v>11</v>
      </c>
      <c r="G16" s="11" t="str">
        <f>VLOOKUP(C16,[1]Sheet1!B$1:M$65536,8,FALSE)</f>
        <v>7月19日已移交</v>
      </c>
    </row>
    <row r="17" s="2" customFormat="1" customHeight="1" spans="1:7">
      <c r="A17" s="11">
        <v>1177</v>
      </c>
      <c r="B17" s="12" t="s">
        <v>7</v>
      </c>
      <c r="C17" s="13" t="s">
        <v>8</v>
      </c>
      <c r="D17" s="13" t="s">
        <v>41</v>
      </c>
      <c r="E17" s="23" t="s">
        <v>42</v>
      </c>
      <c r="F17" s="15" t="s">
        <v>11</v>
      </c>
      <c r="G17" s="11" t="str">
        <f>VLOOKUP(C17,[1]Sheet1!B$1:M$65536,8,FALSE)</f>
        <v>7月19日已移交</v>
      </c>
    </row>
    <row r="18" s="2" customFormat="1" customHeight="1" spans="1:7">
      <c r="A18" s="11">
        <v>1178</v>
      </c>
      <c r="B18" s="12" t="s">
        <v>7</v>
      </c>
      <c r="C18" s="13" t="s">
        <v>8</v>
      </c>
      <c r="D18" s="13" t="s">
        <v>43</v>
      </c>
      <c r="E18" s="23" t="s">
        <v>44</v>
      </c>
      <c r="F18" s="15" t="s">
        <v>11</v>
      </c>
      <c r="G18" s="11" t="str">
        <f>VLOOKUP(C18,[1]Sheet1!B$1:M$65536,8,FALSE)</f>
        <v>7月19日已移交</v>
      </c>
    </row>
    <row r="19" s="2" customFormat="1" customHeight="1" spans="1:7">
      <c r="A19" s="11">
        <v>1179</v>
      </c>
      <c r="B19" s="12" t="s">
        <v>7</v>
      </c>
      <c r="C19" s="13" t="s">
        <v>8</v>
      </c>
      <c r="D19" s="13" t="s">
        <v>45</v>
      </c>
      <c r="E19" s="23" t="s">
        <v>46</v>
      </c>
      <c r="F19" s="15" t="s">
        <v>11</v>
      </c>
      <c r="G19" s="11" t="str">
        <f>VLOOKUP(C19,[1]Sheet1!B$1:M$65536,8,FALSE)</f>
        <v>7月19日已移交</v>
      </c>
    </row>
    <row r="20" s="2" customFormat="1" customHeight="1" spans="1:7">
      <c r="A20" s="11">
        <v>1180</v>
      </c>
      <c r="B20" s="12" t="s">
        <v>7</v>
      </c>
      <c r="C20" s="13" t="s">
        <v>8</v>
      </c>
      <c r="D20" s="13" t="s">
        <v>47</v>
      </c>
      <c r="E20" s="23" t="s">
        <v>48</v>
      </c>
      <c r="F20" s="15" t="s">
        <v>11</v>
      </c>
      <c r="G20" s="11" t="str">
        <f>VLOOKUP(C20,[1]Sheet1!B$1:M$65536,8,FALSE)</f>
        <v>7月19日已移交</v>
      </c>
    </row>
    <row r="21" s="2" customFormat="1" customHeight="1" spans="1:7">
      <c r="A21" s="11">
        <v>1181</v>
      </c>
      <c r="B21" s="12" t="s">
        <v>7</v>
      </c>
      <c r="C21" s="13" t="s">
        <v>8</v>
      </c>
      <c r="D21" s="13" t="s">
        <v>49</v>
      </c>
      <c r="E21" s="23" t="s">
        <v>50</v>
      </c>
      <c r="F21" s="15" t="s">
        <v>11</v>
      </c>
      <c r="G21" s="11" t="str">
        <f>VLOOKUP(C21,[1]Sheet1!B$1:M$65536,8,FALSE)</f>
        <v>7月19日已移交</v>
      </c>
    </row>
    <row r="22" s="2" customFormat="1" customHeight="1" spans="1:7">
      <c r="A22" s="11">
        <v>1182</v>
      </c>
      <c r="B22" s="12" t="s">
        <v>7</v>
      </c>
      <c r="C22" s="13" t="s">
        <v>8</v>
      </c>
      <c r="D22" s="13" t="s">
        <v>51</v>
      </c>
      <c r="E22" s="23" t="s">
        <v>52</v>
      </c>
      <c r="F22" s="15" t="s">
        <v>11</v>
      </c>
      <c r="G22" s="11" t="str">
        <f>VLOOKUP(C22,[1]Sheet1!B$1:M$65536,8,FALSE)</f>
        <v>7月19日已移交</v>
      </c>
    </row>
    <row r="23" s="2" customFormat="1" customHeight="1" spans="1:7">
      <c r="A23" s="11">
        <v>1183</v>
      </c>
      <c r="B23" s="12" t="s">
        <v>7</v>
      </c>
      <c r="C23" s="13" t="s">
        <v>8</v>
      </c>
      <c r="D23" s="13" t="s">
        <v>53</v>
      </c>
      <c r="E23" s="23" t="s">
        <v>54</v>
      </c>
      <c r="F23" s="15" t="s">
        <v>11</v>
      </c>
      <c r="G23" s="11" t="str">
        <f>VLOOKUP(C23,[1]Sheet1!B$1:M$65536,8,FALSE)</f>
        <v>7月19日已移交</v>
      </c>
    </row>
    <row r="24" s="2" customFormat="1" customHeight="1" spans="1:7">
      <c r="A24" s="11">
        <v>1184</v>
      </c>
      <c r="B24" s="12" t="s">
        <v>7</v>
      </c>
      <c r="C24" s="13" t="s">
        <v>8</v>
      </c>
      <c r="D24" s="13" t="s">
        <v>55</v>
      </c>
      <c r="E24" s="23" t="s">
        <v>56</v>
      </c>
      <c r="F24" s="15" t="s">
        <v>11</v>
      </c>
      <c r="G24" s="11" t="str">
        <f>VLOOKUP(C24,[1]Sheet1!B$1:M$65536,8,FALSE)</f>
        <v>7月19日已移交</v>
      </c>
    </row>
    <row r="25" s="2" customFormat="1" customHeight="1" spans="1:7">
      <c r="A25" s="11">
        <v>1185</v>
      </c>
      <c r="B25" s="12" t="s">
        <v>7</v>
      </c>
      <c r="C25" s="13" t="s">
        <v>8</v>
      </c>
      <c r="D25" s="13" t="s">
        <v>57</v>
      </c>
      <c r="E25" s="23" t="s">
        <v>58</v>
      </c>
      <c r="F25" s="15" t="s">
        <v>11</v>
      </c>
      <c r="G25" s="11" t="str">
        <f>VLOOKUP(C25,[1]Sheet1!B$1:M$65536,8,FALSE)</f>
        <v>7月19日已移交</v>
      </c>
    </row>
    <row r="26" s="2" customFormat="1" customHeight="1" spans="1:7">
      <c r="A26" s="11">
        <v>1186</v>
      </c>
      <c r="B26" s="16" t="s">
        <v>7</v>
      </c>
      <c r="C26" s="13" t="s">
        <v>24</v>
      </c>
      <c r="D26" s="13" t="s">
        <v>59</v>
      </c>
      <c r="E26" s="23" t="s">
        <v>60</v>
      </c>
      <c r="F26" s="15" t="s">
        <v>11</v>
      </c>
      <c r="G26" s="11" t="str">
        <f>VLOOKUP(C26,[1]Sheet1!B$1:M$65536,8,FALSE)</f>
        <v>7月19日已移交</v>
      </c>
    </row>
    <row r="27" s="2" customFormat="1" customHeight="1" spans="1:7">
      <c r="A27" s="11">
        <v>1187</v>
      </c>
      <c r="B27" s="12" t="s">
        <v>7</v>
      </c>
      <c r="C27" s="13" t="s">
        <v>8</v>
      </c>
      <c r="D27" s="13" t="s">
        <v>61</v>
      </c>
      <c r="E27" s="23" t="s">
        <v>62</v>
      </c>
      <c r="F27" s="15" t="s">
        <v>11</v>
      </c>
      <c r="G27" s="11" t="str">
        <f>VLOOKUP(C27,[1]Sheet1!B$1:M$65536,8,FALSE)</f>
        <v>7月19日已移交</v>
      </c>
    </row>
    <row r="28" s="2" customFormat="1" customHeight="1" spans="1:7">
      <c r="A28" s="11">
        <v>1188</v>
      </c>
      <c r="B28" s="12" t="s">
        <v>7</v>
      </c>
      <c r="C28" s="13" t="s">
        <v>8</v>
      </c>
      <c r="D28" s="13" t="s">
        <v>63</v>
      </c>
      <c r="E28" s="23" t="s">
        <v>64</v>
      </c>
      <c r="F28" s="15" t="s">
        <v>11</v>
      </c>
      <c r="G28" s="11" t="str">
        <f>VLOOKUP(C28,[1]Sheet1!B$1:M$65536,8,FALSE)</f>
        <v>7月19日已移交</v>
      </c>
    </row>
    <row r="29" s="2" customFormat="1" customHeight="1" spans="1:7">
      <c r="A29" s="11">
        <v>1189</v>
      </c>
      <c r="B29" s="12" t="s">
        <v>7</v>
      </c>
      <c r="C29" s="13" t="s">
        <v>8</v>
      </c>
      <c r="D29" s="13" t="s">
        <v>65</v>
      </c>
      <c r="E29" s="23" t="s">
        <v>66</v>
      </c>
      <c r="F29" s="15" t="s">
        <v>11</v>
      </c>
      <c r="G29" s="11" t="str">
        <f>VLOOKUP(C29,[1]Sheet1!B$1:M$65536,8,FALSE)</f>
        <v>7月19日已移交</v>
      </c>
    </row>
    <row r="30" s="2" customFormat="1" customHeight="1" spans="1:7">
      <c r="A30" s="11">
        <v>1190</v>
      </c>
      <c r="B30" s="12" t="s">
        <v>7</v>
      </c>
      <c r="C30" s="13" t="s">
        <v>8</v>
      </c>
      <c r="D30" s="13" t="s">
        <v>67</v>
      </c>
      <c r="E30" s="23" t="s">
        <v>68</v>
      </c>
      <c r="F30" s="15" t="s">
        <v>11</v>
      </c>
      <c r="G30" s="11" t="str">
        <f>VLOOKUP(C30,[1]Sheet1!B$1:M$65536,8,FALSE)</f>
        <v>7月19日已移交</v>
      </c>
    </row>
    <row r="31" s="2" customFormat="1" customHeight="1" spans="1:7">
      <c r="A31" s="11">
        <v>1191</v>
      </c>
      <c r="B31" s="12" t="s">
        <v>7</v>
      </c>
      <c r="C31" s="13" t="s">
        <v>8</v>
      </c>
      <c r="D31" s="13" t="s">
        <v>69</v>
      </c>
      <c r="E31" s="23" t="s">
        <v>70</v>
      </c>
      <c r="F31" s="15" t="s">
        <v>11</v>
      </c>
      <c r="G31" s="11" t="str">
        <f>VLOOKUP(C31,[1]Sheet1!B$1:M$65536,8,FALSE)</f>
        <v>7月19日已移交</v>
      </c>
    </row>
    <row r="32" s="2" customFormat="1" customHeight="1" spans="1:7">
      <c r="A32" s="11">
        <v>1192</v>
      </c>
      <c r="B32" s="12" t="s">
        <v>7</v>
      </c>
      <c r="C32" s="13" t="s">
        <v>8</v>
      </c>
      <c r="D32" s="13" t="s">
        <v>71</v>
      </c>
      <c r="E32" s="23" t="s">
        <v>72</v>
      </c>
      <c r="F32" s="15" t="s">
        <v>11</v>
      </c>
      <c r="G32" s="11" t="str">
        <f>VLOOKUP(C32,[1]Sheet1!B$1:M$65536,8,FALSE)</f>
        <v>7月19日已移交</v>
      </c>
    </row>
    <row r="33" s="2" customFormat="1" customHeight="1" spans="1:7">
      <c r="A33" s="11">
        <v>1193</v>
      </c>
      <c r="B33" s="12" t="s">
        <v>7</v>
      </c>
      <c r="C33" s="13" t="s">
        <v>8</v>
      </c>
      <c r="D33" s="13" t="s">
        <v>73</v>
      </c>
      <c r="E33" s="23" t="s">
        <v>74</v>
      </c>
      <c r="F33" s="15" t="s">
        <v>11</v>
      </c>
      <c r="G33" s="11" t="str">
        <f>VLOOKUP(C33,[1]Sheet1!B$1:M$65536,8,FALSE)</f>
        <v>7月19日已移交</v>
      </c>
    </row>
    <row r="34" s="2" customFormat="1" customHeight="1" spans="1:7">
      <c r="A34" s="11">
        <v>1194</v>
      </c>
      <c r="B34" s="12" t="s">
        <v>7</v>
      </c>
      <c r="C34" s="13" t="s">
        <v>8</v>
      </c>
      <c r="D34" s="13" t="s">
        <v>75</v>
      </c>
      <c r="E34" s="23" t="s">
        <v>76</v>
      </c>
      <c r="F34" s="16" t="s">
        <v>11</v>
      </c>
      <c r="G34" s="13" t="s">
        <v>77</v>
      </c>
    </row>
    <row r="35" s="2" customFormat="1" customHeight="1" spans="1:7">
      <c r="A35" s="11">
        <v>1195</v>
      </c>
      <c r="B35" s="12" t="s">
        <v>7</v>
      </c>
      <c r="C35" s="13" t="s">
        <v>8</v>
      </c>
      <c r="D35" s="13" t="s">
        <v>78</v>
      </c>
      <c r="E35" s="23" t="s">
        <v>79</v>
      </c>
      <c r="F35" s="15" t="s">
        <v>11</v>
      </c>
      <c r="G35" s="11" t="str">
        <f>VLOOKUP(C35,[1]Sheet1!B$1:M$65536,8,FALSE)</f>
        <v>7月19日已移交</v>
      </c>
    </row>
    <row r="36" s="2" customFormat="1" customHeight="1" spans="1:7">
      <c r="A36" s="11">
        <v>1196</v>
      </c>
      <c r="B36" s="12" t="s">
        <v>7</v>
      </c>
      <c r="C36" s="13" t="s">
        <v>8</v>
      </c>
      <c r="D36" s="13" t="s">
        <v>80</v>
      </c>
      <c r="E36" s="23" t="s">
        <v>81</v>
      </c>
      <c r="F36" s="15" t="s">
        <v>11</v>
      </c>
      <c r="G36" s="11" t="str">
        <f>VLOOKUP(C36,[1]Sheet1!B$1:M$65536,8,FALSE)</f>
        <v>7月19日已移交</v>
      </c>
    </row>
    <row r="37" s="2" customFormat="1" customHeight="1" spans="1:7">
      <c r="A37" s="11">
        <v>1197</v>
      </c>
      <c r="B37" s="12" t="s">
        <v>7</v>
      </c>
      <c r="C37" s="13" t="s">
        <v>8</v>
      </c>
      <c r="D37" s="13" t="s">
        <v>82</v>
      </c>
      <c r="E37" s="23" t="s">
        <v>83</v>
      </c>
      <c r="F37" s="15" t="s">
        <v>11</v>
      </c>
      <c r="G37" s="11" t="str">
        <f>VLOOKUP(C37,[1]Sheet1!B$1:M$65536,8,FALSE)</f>
        <v>7月19日已移交</v>
      </c>
    </row>
    <row r="38" s="2" customFormat="1" customHeight="1" spans="1:7">
      <c r="A38" s="11">
        <v>1198</v>
      </c>
      <c r="B38" s="12" t="s">
        <v>7</v>
      </c>
      <c r="C38" s="13" t="s">
        <v>8</v>
      </c>
      <c r="D38" s="13" t="s">
        <v>84</v>
      </c>
      <c r="E38" s="23" t="s">
        <v>85</v>
      </c>
      <c r="F38" s="15" t="s">
        <v>11</v>
      </c>
      <c r="G38" s="11" t="str">
        <f>VLOOKUP(C38,[1]Sheet1!B$1:M$65536,8,FALSE)</f>
        <v>7月19日已移交</v>
      </c>
    </row>
    <row r="39" s="2" customFormat="1" customHeight="1" spans="1:7">
      <c r="A39" s="11">
        <v>1199</v>
      </c>
      <c r="B39" s="12" t="s">
        <v>7</v>
      </c>
      <c r="C39" s="13" t="s">
        <v>8</v>
      </c>
      <c r="D39" s="13" t="s">
        <v>86</v>
      </c>
      <c r="E39" s="23" t="s">
        <v>87</v>
      </c>
      <c r="F39" s="15" t="s">
        <v>11</v>
      </c>
      <c r="G39" s="11" t="str">
        <f>VLOOKUP(C39,[1]Sheet1!B$1:M$65536,8,FALSE)</f>
        <v>7月19日已移交</v>
      </c>
    </row>
    <row r="40" s="2" customFormat="1" customHeight="1" spans="1:7">
      <c r="A40" s="11">
        <v>1200</v>
      </c>
      <c r="B40" s="12" t="s">
        <v>7</v>
      </c>
      <c r="C40" s="13" t="s">
        <v>8</v>
      </c>
      <c r="D40" s="13" t="s">
        <v>88</v>
      </c>
      <c r="E40" s="23" t="s">
        <v>89</v>
      </c>
      <c r="F40" s="15" t="s">
        <v>11</v>
      </c>
      <c r="G40" s="11" t="str">
        <f>VLOOKUP(C40,[1]Sheet1!B$1:M$65536,8,FALSE)</f>
        <v>7月19日已移交</v>
      </c>
    </row>
    <row r="41" s="2" customFormat="1" customHeight="1" spans="1:7">
      <c r="A41" s="11">
        <v>1201</v>
      </c>
      <c r="B41" s="12" t="s">
        <v>7</v>
      </c>
      <c r="C41" s="13" t="s">
        <v>8</v>
      </c>
      <c r="D41" s="13" t="s">
        <v>90</v>
      </c>
      <c r="E41" s="23" t="s">
        <v>91</v>
      </c>
      <c r="F41" s="15" t="s">
        <v>11</v>
      </c>
      <c r="G41" s="11" t="str">
        <f>VLOOKUP(C41,[1]Sheet1!B$1:M$65536,8,FALSE)</f>
        <v>7月19日已移交</v>
      </c>
    </row>
    <row r="42" s="2" customFormat="1" customHeight="1" spans="1:7">
      <c r="A42" s="11">
        <v>1202</v>
      </c>
      <c r="B42" s="12" t="s">
        <v>7</v>
      </c>
      <c r="C42" s="13" t="s">
        <v>8</v>
      </c>
      <c r="D42" s="13" t="s">
        <v>92</v>
      </c>
      <c r="E42" s="23" t="s">
        <v>93</v>
      </c>
      <c r="F42" s="15" t="s">
        <v>11</v>
      </c>
      <c r="G42" s="11" t="str">
        <f>VLOOKUP(C42,[1]Sheet1!B$1:M$65536,8,FALSE)</f>
        <v>7月19日已移交</v>
      </c>
    </row>
    <row r="43" s="2" customFormat="1" customHeight="1" spans="1:7">
      <c r="A43" s="11">
        <v>1203</v>
      </c>
      <c r="B43" s="12" t="s">
        <v>7</v>
      </c>
      <c r="C43" s="13" t="s">
        <v>8</v>
      </c>
      <c r="D43" s="13" t="s">
        <v>94</v>
      </c>
      <c r="E43" s="23" t="s">
        <v>95</v>
      </c>
      <c r="F43" s="15" t="s">
        <v>11</v>
      </c>
      <c r="G43" s="11" t="str">
        <f>VLOOKUP(C43,[1]Sheet1!B$1:M$65536,8,FALSE)</f>
        <v>7月19日已移交</v>
      </c>
    </row>
    <row r="44" s="2" customFormat="1" customHeight="1" spans="1:7">
      <c r="A44" s="11">
        <v>1204</v>
      </c>
      <c r="B44" s="12" t="s">
        <v>7</v>
      </c>
      <c r="C44" s="13" t="s">
        <v>8</v>
      </c>
      <c r="D44" s="13" t="s">
        <v>96</v>
      </c>
      <c r="E44" s="23" t="s">
        <v>97</v>
      </c>
      <c r="F44" s="15" t="s">
        <v>11</v>
      </c>
      <c r="G44" s="11" t="str">
        <f>VLOOKUP(C44,[1]Sheet1!B$1:M$65536,8,FALSE)</f>
        <v>7月19日已移交</v>
      </c>
    </row>
    <row r="45" s="2" customFormat="1" customHeight="1" spans="1:7">
      <c r="A45" s="11">
        <v>1205</v>
      </c>
      <c r="B45" s="12" t="s">
        <v>7</v>
      </c>
      <c r="C45" s="13" t="s">
        <v>8</v>
      </c>
      <c r="D45" s="13" t="s">
        <v>98</v>
      </c>
      <c r="E45" s="23" t="s">
        <v>99</v>
      </c>
      <c r="F45" s="15" t="s">
        <v>11</v>
      </c>
      <c r="G45" s="11" t="str">
        <f>VLOOKUP(C45,[1]Sheet1!B$1:M$65536,8,FALSE)</f>
        <v>7月19日已移交</v>
      </c>
    </row>
    <row r="46" s="2" customFormat="1" customHeight="1" spans="1:7">
      <c r="A46" s="11">
        <v>1206</v>
      </c>
      <c r="B46" s="12" t="s">
        <v>7</v>
      </c>
      <c r="C46" s="13" t="s">
        <v>8</v>
      </c>
      <c r="D46" s="13" t="s">
        <v>100</v>
      </c>
      <c r="E46" s="23" t="s">
        <v>101</v>
      </c>
      <c r="F46" s="15" t="s">
        <v>11</v>
      </c>
      <c r="G46" s="11" t="str">
        <f>VLOOKUP(C46,[1]Sheet1!B$1:M$65536,8,FALSE)</f>
        <v>7月19日已移交</v>
      </c>
    </row>
    <row r="47" s="2" customFormat="1" customHeight="1" spans="1:7">
      <c r="A47" s="11">
        <v>1207</v>
      </c>
      <c r="B47" s="12" t="s">
        <v>7</v>
      </c>
      <c r="C47" s="13" t="s">
        <v>8</v>
      </c>
      <c r="D47" s="13" t="s">
        <v>102</v>
      </c>
      <c r="E47" s="23" t="s">
        <v>103</v>
      </c>
      <c r="F47" s="15" t="s">
        <v>11</v>
      </c>
      <c r="G47" s="11" t="str">
        <f>VLOOKUP(C47,[1]Sheet1!B$1:M$65536,8,FALSE)</f>
        <v>7月19日已移交</v>
      </c>
    </row>
    <row r="48" s="2" customFormat="1" customHeight="1" spans="1:7">
      <c r="A48" s="11">
        <v>1208</v>
      </c>
      <c r="B48" s="12" t="s">
        <v>7</v>
      </c>
      <c r="C48" s="13" t="s">
        <v>8</v>
      </c>
      <c r="D48" s="13" t="s">
        <v>104</v>
      </c>
      <c r="E48" s="23" t="s">
        <v>105</v>
      </c>
      <c r="F48" s="15" t="s">
        <v>11</v>
      </c>
      <c r="G48" s="11" t="str">
        <f>VLOOKUP(C48,[1]Sheet1!B$1:M$65536,8,FALSE)</f>
        <v>7月19日已移交</v>
      </c>
    </row>
    <row r="49" s="2" customFormat="1" customHeight="1" spans="1:7">
      <c r="A49" s="11">
        <v>1209</v>
      </c>
      <c r="B49" s="12" t="s">
        <v>7</v>
      </c>
      <c r="C49" s="13" t="s">
        <v>8</v>
      </c>
      <c r="D49" s="13" t="s">
        <v>106</v>
      </c>
      <c r="E49" s="23" t="s">
        <v>107</v>
      </c>
      <c r="F49" s="15" t="s">
        <v>11</v>
      </c>
      <c r="G49" s="11" t="str">
        <f>VLOOKUP(C49,[1]Sheet1!B$1:M$65536,8,FALSE)</f>
        <v>7月19日已移交</v>
      </c>
    </row>
    <row r="50" s="2" customFormat="1" customHeight="1" spans="1:7">
      <c r="A50" s="11">
        <v>1210</v>
      </c>
      <c r="B50" s="12" t="s">
        <v>7</v>
      </c>
      <c r="C50" s="13" t="s">
        <v>8</v>
      </c>
      <c r="D50" s="13" t="s">
        <v>108</v>
      </c>
      <c r="E50" s="23" t="s">
        <v>109</v>
      </c>
      <c r="F50" s="15" t="s">
        <v>11</v>
      </c>
      <c r="G50" s="11" t="str">
        <f>VLOOKUP(C50,[1]Sheet1!B$1:M$65536,8,FALSE)</f>
        <v>7月19日已移交</v>
      </c>
    </row>
    <row r="51" s="2" customFormat="1" customHeight="1" spans="1:7">
      <c r="A51" s="11">
        <v>1211</v>
      </c>
      <c r="B51" s="12" t="s">
        <v>7</v>
      </c>
      <c r="C51" s="13" t="s">
        <v>8</v>
      </c>
      <c r="D51" s="13" t="s">
        <v>110</v>
      </c>
      <c r="E51" s="23" t="s">
        <v>111</v>
      </c>
      <c r="F51" s="15" t="s">
        <v>11</v>
      </c>
      <c r="G51" s="11" t="str">
        <f>VLOOKUP(C51,[1]Sheet1!B$1:M$65536,8,FALSE)</f>
        <v>7月19日已移交</v>
      </c>
    </row>
    <row r="52" s="2" customFormat="1" customHeight="1" spans="1:7">
      <c r="A52" s="11">
        <v>1212</v>
      </c>
      <c r="B52" s="12" t="s">
        <v>7</v>
      </c>
      <c r="C52" s="13" t="s">
        <v>8</v>
      </c>
      <c r="D52" s="13" t="s">
        <v>112</v>
      </c>
      <c r="E52" s="23" t="s">
        <v>113</v>
      </c>
      <c r="F52" s="15" t="s">
        <v>11</v>
      </c>
      <c r="G52" s="11" t="str">
        <f>VLOOKUP(C52,[1]Sheet1!B$1:M$65536,8,FALSE)</f>
        <v>7月19日已移交</v>
      </c>
    </row>
    <row r="53" s="2" customFormat="1" customHeight="1" spans="1:7">
      <c r="A53" s="11">
        <v>1213</v>
      </c>
      <c r="B53" s="12" t="s">
        <v>7</v>
      </c>
      <c r="C53" s="13" t="s">
        <v>8</v>
      </c>
      <c r="D53" s="13" t="s">
        <v>114</v>
      </c>
      <c r="E53" s="23" t="s">
        <v>115</v>
      </c>
      <c r="F53" s="15" t="s">
        <v>11</v>
      </c>
      <c r="G53" s="11" t="str">
        <f>VLOOKUP(C53,[1]Sheet1!B$1:M$65536,8,FALSE)</f>
        <v>7月19日已移交</v>
      </c>
    </row>
    <row r="54" s="2" customFormat="1" customHeight="1" spans="1:7">
      <c r="A54" s="11">
        <v>1214</v>
      </c>
      <c r="B54" s="12" t="s">
        <v>7</v>
      </c>
      <c r="C54" s="13" t="s">
        <v>8</v>
      </c>
      <c r="D54" s="13" t="s">
        <v>116</v>
      </c>
      <c r="E54" s="23" t="s">
        <v>117</v>
      </c>
      <c r="F54" s="15" t="s">
        <v>11</v>
      </c>
      <c r="G54" s="11" t="str">
        <f>VLOOKUP(C54,[1]Sheet1!B$1:M$65536,8,FALSE)</f>
        <v>7月19日已移交</v>
      </c>
    </row>
    <row r="55" s="2" customFormat="1" customHeight="1" spans="1:7">
      <c r="A55" s="11">
        <v>1215</v>
      </c>
      <c r="B55" s="12" t="s">
        <v>7</v>
      </c>
      <c r="C55" s="13" t="s">
        <v>8</v>
      </c>
      <c r="D55" s="13" t="s">
        <v>118</v>
      </c>
      <c r="E55" s="23" t="s">
        <v>119</v>
      </c>
      <c r="F55" s="15" t="s">
        <v>11</v>
      </c>
      <c r="G55" s="11" t="str">
        <f>VLOOKUP(C55,[1]Sheet1!B$1:M$65536,8,FALSE)</f>
        <v>7月19日已移交</v>
      </c>
    </row>
    <row r="56" s="2" customFormat="1" customHeight="1" spans="1:7">
      <c r="A56" s="11">
        <v>1216</v>
      </c>
      <c r="B56" s="16" t="s">
        <v>7</v>
      </c>
      <c r="C56" s="13" t="s">
        <v>24</v>
      </c>
      <c r="D56" s="13" t="s">
        <v>120</v>
      </c>
      <c r="E56" s="23" t="s">
        <v>121</v>
      </c>
      <c r="F56" s="15" t="s">
        <v>11</v>
      </c>
      <c r="G56" s="11" t="str">
        <f>VLOOKUP(C56,[1]Sheet1!B$1:M$65536,8,FALSE)</f>
        <v>7月19日已移交</v>
      </c>
    </row>
    <row r="57" s="2" customFormat="1" customHeight="1" spans="1:7">
      <c r="A57" s="11">
        <v>1217</v>
      </c>
      <c r="B57" s="12" t="s">
        <v>7</v>
      </c>
      <c r="C57" s="13" t="s">
        <v>8</v>
      </c>
      <c r="D57" s="13" t="s">
        <v>122</v>
      </c>
      <c r="E57" s="23" t="s">
        <v>123</v>
      </c>
      <c r="F57" s="15" t="s">
        <v>11</v>
      </c>
      <c r="G57" s="11" t="str">
        <f>VLOOKUP(C57,[1]Sheet1!B$1:M$65536,8,FALSE)</f>
        <v>7月19日已移交</v>
      </c>
    </row>
    <row r="58" s="2" customFormat="1" customHeight="1" spans="1:7">
      <c r="A58" s="11">
        <v>1218</v>
      </c>
      <c r="B58" s="12" t="s">
        <v>7</v>
      </c>
      <c r="C58" s="13" t="s">
        <v>8</v>
      </c>
      <c r="D58" s="13" t="s">
        <v>124</v>
      </c>
      <c r="E58" s="23" t="s">
        <v>125</v>
      </c>
      <c r="F58" s="15" t="s">
        <v>11</v>
      </c>
      <c r="G58" s="11" t="str">
        <f>VLOOKUP(C58,[1]Sheet1!B$1:M$65536,8,FALSE)</f>
        <v>7月19日已移交</v>
      </c>
    </row>
    <row r="59" s="2" customFormat="1" customHeight="1" spans="1:7">
      <c r="A59" s="11">
        <v>1219</v>
      </c>
      <c r="B59" s="12" t="s">
        <v>7</v>
      </c>
      <c r="C59" s="13" t="s">
        <v>8</v>
      </c>
      <c r="D59" s="13" t="s">
        <v>126</v>
      </c>
      <c r="E59" s="23" t="s">
        <v>127</v>
      </c>
      <c r="F59" s="15" t="s">
        <v>11</v>
      </c>
      <c r="G59" s="11" t="str">
        <f>VLOOKUP(C59,[1]Sheet1!B$1:M$65536,8,FALSE)</f>
        <v>7月19日已移交</v>
      </c>
    </row>
    <row r="60" s="2" customFormat="1" customHeight="1" spans="1:7">
      <c r="A60" s="11">
        <v>1220</v>
      </c>
      <c r="B60" s="12" t="s">
        <v>7</v>
      </c>
      <c r="C60" s="13" t="s">
        <v>8</v>
      </c>
      <c r="D60" s="13" t="s">
        <v>128</v>
      </c>
      <c r="E60" s="23" t="s">
        <v>129</v>
      </c>
      <c r="F60" s="15" t="s">
        <v>11</v>
      </c>
      <c r="G60" s="11" t="str">
        <f>VLOOKUP(C60,[1]Sheet1!B$1:M$65536,8,FALSE)</f>
        <v>7月19日已移交</v>
      </c>
    </row>
    <row r="61" s="2" customFormat="1" customHeight="1" spans="1:7">
      <c r="A61" s="11">
        <v>1221</v>
      </c>
      <c r="B61" s="12" t="s">
        <v>7</v>
      </c>
      <c r="C61" s="13" t="s">
        <v>8</v>
      </c>
      <c r="D61" s="13" t="s">
        <v>130</v>
      </c>
      <c r="E61" s="23" t="s">
        <v>131</v>
      </c>
      <c r="F61" s="15" t="s">
        <v>11</v>
      </c>
      <c r="G61" s="11" t="str">
        <f>VLOOKUP(C61,[1]Sheet1!B$1:M$65536,8,FALSE)</f>
        <v>7月19日已移交</v>
      </c>
    </row>
    <row r="62" s="2" customFormat="1" customHeight="1" spans="1:7">
      <c r="A62" s="11">
        <v>1222</v>
      </c>
      <c r="B62" s="12" t="s">
        <v>7</v>
      </c>
      <c r="C62" s="13" t="s">
        <v>8</v>
      </c>
      <c r="D62" s="13" t="s">
        <v>132</v>
      </c>
      <c r="E62" s="23" t="s">
        <v>133</v>
      </c>
      <c r="F62" s="15" t="s">
        <v>11</v>
      </c>
      <c r="G62" s="11" t="str">
        <f>VLOOKUP(C62,[1]Sheet1!B$1:M$65536,8,FALSE)</f>
        <v>7月19日已移交</v>
      </c>
    </row>
    <row r="63" s="2" customFormat="1" customHeight="1" spans="1:7">
      <c r="A63" s="11">
        <v>1223</v>
      </c>
      <c r="B63" s="12" t="s">
        <v>7</v>
      </c>
      <c r="C63" s="13" t="s">
        <v>8</v>
      </c>
      <c r="D63" s="13" t="s">
        <v>134</v>
      </c>
      <c r="E63" s="23" t="s">
        <v>135</v>
      </c>
      <c r="F63" s="15" t="s">
        <v>11</v>
      </c>
      <c r="G63" s="11" t="str">
        <f>VLOOKUP(C63,[1]Sheet1!B$1:M$65536,8,FALSE)</f>
        <v>7月19日已移交</v>
      </c>
    </row>
    <row r="64" s="2" customFormat="1" customHeight="1" spans="1:7">
      <c r="A64" s="11">
        <v>1224</v>
      </c>
      <c r="B64" s="12" t="s">
        <v>7</v>
      </c>
      <c r="C64" s="13" t="s">
        <v>8</v>
      </c>
      <c r="D64" s="13" t="s">
        <v>136</v>
      </c>
      <c r="E64" s="23" t="s">
        <v>137</v>
      </c>
      <c r="F64" s="15" t="s">
        <v>11</v>
      </c>
      <c r="G64" s="11" t="str">
        <f>VLOOKUP(C64,[1]Sheet1!B$1:M$65536,8,FALSE)</f>
        <v>7月19日已移交</v>
      </c>
    </row>
    <row r="65" s="2" customFormat="1" customHeight="1" spans="1:7">
      <c r="A65" s="11">
        <v>1225</v>
      </c>
      <c r="B65" s="12" t="s">
        <v>7</v>
      </c>
      <c r="C65" s="13" t="s">
        <v>8</v>
      </c>
      <c r="D65" s="13" t="s">
        <v>138</v>
      </c>
      <c r="E65" s="23" t="s">
        <v>139</v>
      </c>
      <c r="F65" s="15" t="s">
        <v>11</v>
      </c>
      <c r="G65" s="11" t="str">
        <f>VLOOKUP(C65,[1]Sheet1!B$1:M$65536,8,FALSE)</f>
        <v>7月19日已移交</v>
      </c>
    </row>
    <row r="66" s="2" customFormat="1" customHeight="1" spans="1:7">
      <c r="A66" s="11">
        <v>1226</v>
      </c>
      <c r="B66" s="12" t="s">
        <v>7</v>
      </c>
      <c r="C66" s="13" t="s">
        <v>8</v>
      </c>
      <c r="D66" s="13" t="s">
        <v>140</v>
      </c>
      <c r="E66" s="23" t="s">
        <v>141</v>
      </c>
      <c r="F66" s="15" t="s">
        <v>11</v>
      </c>
      <c r="G66" s="11" t="str">
        <f>VLOOKUP(C66,[1]Sheet1!B$1:M$65536,8,FALSE)</f>
        <v>7月19日已移交</v>
      </c>
    </row>
    <row r="67" s="2" customFormat="1" customHeight="1" spans="1:7">
      <c r="A67" s="11">
        <v>1227</v>
      </c>
      <c r="B67" s="12" t="s">
        <v>7</v>
      </c>
      <c r="C67" s="13" t="s">
        <v>8</v>
      </c>
      <c r="D67" s="13" t="s">
        <v>142</v>
      </c>
      <c r="E67" s="23" t="s">
        <v>143</v>
      </c>
      <c r="F67" s="15" t="s">
        <v>11</v>
      </c>
      <c r="G67" s="11" t="str">
        <f>VLOOKUP(C67,[1]Sheet1!B$1:M$65536,8,FALSE)</f>
        <v>7月19日已移交</v>
      </c>
    </row>
    <row r="68" s="2" customFormat="1" customHeight="1" spans="1:7">
      <c r="A68" s="11">
        <v>1228</v>
      </c>
      <c r="B68" s="12" t="s">
        <v>7</v>
      </c>
      <c r="C68" s="13" t="s">
        <v>8</v>
      </c>
      <c r="D68" s="13" t="s">
        <v>144</v>
      </c>
      <c r="E68" s="23" t="s">
        <v>145</v>
      </c>
      <c r="F68" s="15" t="s">
        <v>11</v>
      </c>
      <c r="G68" s="11" t="str">
        <f>VLOOKUP(C68,[1]Sheet1!B$1:M$65536,8,FALSE)</f>
        <v>7月19日已移交</v>
      </c>
    </row>
    <row r="69" s="2" customFormat="1" customHeight="1" spans="1:7">
      <c r="A69" s="11">
        <v>1229</v>
      </c>
      <c r="B69" s="12" t="s">
        <v>7</v>
      </c>
      <c r="C69" s="13" t="s">
        <v>8</v>
      </c>
      <c r="D69" s="13" t="s">
        <v>146</v>
      </c>
      <c r="E69" s="23" t="s">
        <v>147</v>
      </c>
      <c r="F69" s="15" t="s">
        <v>11</v>
      </c>
      <c r="G69" s="11" t="str">
        <f>VLOOKUP(C69,[1]Sheet1!B$1:M$65536,8,FALSE)</f>
        <v>7月19日已移交</v>
      </c>
    </row>
    <row r="70" s="2" customFormat="1" customHeight="1" spans="1:7">
      <c r="A70" s="11">
        <v>1230</v>
      </c>
      <c r="B70" s="12" t="s">
        <v>7</v>
      </c>
      <c r="C70" s="13" t="s">
        <v>8</v>
      </c>
      <c r="D70" s="13" t="s">
        <v>148</v>
      </c>
      <c r="E70" s="23" t="s">
        <v>149</v>
      </c>
      <c r="F70" s="15" t="s">
        <v>11</v>
      </c>
      <c r="G70" s="11" t="str">
        <f>VLOOKUP(C70,[1]Sheet1!B$1:M$65536,8,FALSE)</f>
        <v>7月19日已移交</v>
      </c>
    </row>
    <row r="71" s="2" customFormat="1" customHeight="1" spans="1:7">
      <c r="A71" s="11">
        <v>1231</v>
      </c>
      <c r="B71" s="12" t="s">
        <v>7</v>
      </c>
      <c r="C71" s="13" t="s">
        <v>8</v>
      </c>
      <c r="D71" s="13" t="s">
        <v>150</v>
      </c>
      <c r="E71" s="23" t="s">
        <v>151</v>
      </c>
      <c r="F71" s="15" t="s">
        <v>11</v>
      </c>
      <c r="G71" s="11" t="str">
        <f>VLOOKUP(C71,[1]Sheet1!B$1:M$65536,8,FALSE)</f>
        <v>7月19日已移交</v>
      </c>
    </row>
    <row r="72" s="2" customFormat="1" customHeight="1" spans="1:7">
      <c r="A72" s="11">
        <v>1232</v>
      </c>
      <c r="B72" s="12" t="s">
        <v>7</v>
      </c>
      <c r="C72" s="13" t="s">
        <v>8</v>
      </c>
      <c r="D72" s="13" t="s">
        <v>152</v>
      </c>
      <c r="E72" s="23" t="s">
        <v>153</v>
      </c>
      <c r="F72" s="15" t="s">
        <v>11</v>
      </c>
      <c r="G72" s="11" t="str">
        <f>VLOOKUP(C72,[1]Sheet1!B$1:M$65536,8,FALSE)</f>
        <v>7月19日已移交</v>
      </c>
    </row>
    <row r="73" s="2" customFormat="1" customHeight="1" spans="1:7">
      <c r="A73" s="11">
        <v>1233</v>
      </c>
      <c r="B73" s="12" t="s">
        <v>7</v>
      </c>
      <c r="C73" s="13" t="s">
        <v>8</v>
      </c>
      <c r="D73" s="13" t="s">
        <v>154</v>
      </c>
      <c r="E73" s="23" t="s">
        <v>155</v>
      </c>
      <c r="F73" s="15" t="s">
        <v>11</v>
      </c>
      <c r="G73" s="11" t="str">
        <f>VLOOKUP(C73,[1]Sheet1!B$1:M$65536,8,FALSE)</f>
        <v>7月19日已移交</v>
      </c>
    </row>
    <row r="74" s="2" customFormat="1" customHeight="1" spans="1:7">
      <c r="A74" s="11">
        <v>1234</v>
      </c>
      <c r="B74" s="12" t="s">
        <v>7</v>
      </c>
      <c r="C74" s="13" t="s">
        <v>8</v>
      </c>
      <c r="D74" s="13" t="s">
        <v>156</v>
      </c>
      <c r="E74" s="23" t="s">
        <v>157</v>
      </c>
      <c r="F74" s="15" t="s">
        <v>11</v>
      </c>
      <c r="G74" s="11" t="str">
        <f>VLOOKUP(C74,[1]Sheet1!B$1:M$65536,8,FALSE)</f>
        <v>7月19日已移交</v>
      </c>
    </row>
    <row r="75" s="2" customFormat="1" customHeight="1" spans="1:7">
      <c r="A75" s="11">
        <v>1235</v>
      </c>
      <c r="B75" s="12" t="s">
        <v>7</v>
      </c>
      <c r="C75" s="13" t="s">
        <v>8</v>
      </c>
      <c r="D75" s="13" t="s">
        <v>158</v>
      </c>
      <c r="E75" s="23" t="s">
        <v>159</v>
      </c>
      <c r="F75" s="15" t="s">
        <v>11</v>
      </c>
      <c r="G75" s="11" t="str">
        <f>VLOOKUP(C75,[1]Sheet1!B$1:M$65536,8,FALSE)</f>
        <v>7月19日已移交</v>
      </c>
    </row>
    <row r="76" s="2" customFormat="1" customHeight="1" spans="1:7">
      <c r="A76" s="11">
        <v>1236</v>
      </c>
      <c r="B76" s="12" t="s">
        <v>7</v>
      </c>
      <c r="C76" s="13" t="s">
        <v>8</v>
      </c>
      <c r="D76" s="13" t="s">
        <v>160</v>
      </c>
      <c r="E76" s="23" t="s">
        <v>161</v>
      </c>
      <c r="F76" s="15" t="s">
        <v>11</v>
      </c>
      <c r="G76" s="11" t="str">
        <f>VLOOKUP(C76,[1]Sheet1!B$1:M$65536,8,FALSE)</f>
        <v>7月19日已移交</v>
      </c>
    </row>
    <row r="77" s="2" customFormat="1" customHeight="1" spans="1:7">
      <c r="A77" s="11">
        <v>1237</v>
      </c>
      <c r="B77" s="12" t="s">
        <v>7</v>
      </c>
      <c r="C77" s="13" t="s">
        <v>8</v>
      </c>
      <c r="D77" s="13" t="s">
        <v>162</v>
      </c>
      <c r="E77" s="23" t="s">
        <v>163</v>
      </c>
      <c r="F77" s="15" t="s">
        <v>11</v>
      </c>
      <c r="G77" s="11" t="str">
        <f>VLOOKUP(C77,[1]Sheet1!B$1:M$65536,8,FALSE)</f>
        <v>7月19日已移交</v>
      </c>
    </row>
    <row r="78" s="2" customFormat="1" customHeight="1" spans="1:7">
      <c r="A78" s="11">
        <v>1238</v>
      </c>
      <c r="B78" s="12" t="s">
        <v>7</v>
      </c>
      <c r="C78" s="13" t="s">
        <v>8</v>
      </c>
      <c r="D78" s="13" t="s">
        <v>164</v>
      </c>
      <c r="E78" s="23" t="s">
        <v>165</v>
      </c>
      <c r="F78" s="15" t="s">
        <v>11</v>
      </c>
      <c r="G78" s="11" t="str">
        <f>VLOOKUP(C78,[1]Sheet1!B$1:M$65536,8,FALSE)</f>
        <v>7月19日已移交</v>
      </c>
    </row>
    <row r="79" s="2" customFormat="1" customHeight="1" spans="1:7">
      <c r="A79" s="11">
        <v>1239</v>
      </c>
      <c r="B79" s="12" t="s">
        <v>7</v>
      </c>
      <c r="C79" s="13" t="s">
        <v>8</v>
      </c>
      <c r="D79" s="13" t="s">
        <v>166</v>
      </c>
      <c r="E79" s="23" t="s">
        <v>167</v>
      </c>
      <c r="F79" s="15" t="s">
        <v>11</v>
      </c>
      <c r="G79" s="11" t="str">
        <f>VLOOKUP(C79,[1]Sheet1!B$1:M$65536,8,FALSE)</f>
        <v>7月19日已移交</v>
      </c>
    </row>
    <row r="80" s="2" customFormat="1" customHeight="1" spans="1:7">
      <c r="A80" s="11">
        <v>1240</v>
      </c>
      <c r="B80" s="12" t="s">
        <v>7</v>
      </c>
      <c r="C80" s="13" t="s">
        <v>8</v>
      </c>
      <c r="D80" s="13" t="s">
        <v>168</v>
      </c>
      <c r="E80" s="23" t="s">
        <v>169</v>
      </c>
      <c r="F80" s="15" t="s">
        <v>11</v>
      </c>
      <c r="G80" s="11" t="str">
        <f>VLOOKUP(C80,[1]Sheet1!B$1:M$65536,8,FALSE)</f>
        <v>7月19日已移交</v>
      </c>
    </row>
    <row r="81" s="2" customFormat="1" customHeight="1" spans="1:7">
      <c r="A81" s="11">
        <v>1241</v>
      </c>
      <c r="B81" s="16" t="s">
        <v>7</v>
      </c>
      <c r="C81" s="13" t="s">
        <v>170</v>
      </c>
      <c r="D81" s="13" t="s">
        <v>171</v>
      </c>
      <c r="E81" s="23" t="s">
        <v>172</v>
      </c>
      <c r="F81" s="15" t="s">
        <v>11</v>
      </c>
      <c r="G81" s="11" t="str">
        <f>VLOOKUP(C81,[1]Sheet1!B$1:M$65536,8,FALSE)</f>
        <v>7月17日已移交</v>
      </c>
    </row>
    <row r="82" s="2" customFormat="1" customHeight="1" spans="1:7">
      <c r="A82" s="11">
        <v>1242</v>
      </c>
      <c r="B82" s="12" t="s">
        <v>7</v>
      </c>
      <c r="C82" s="13" t="s">
        <v>173</v>
      </c>
      <c r="D82" s="13" t="s">
        <v>174</v>
      </c>
      <c r="E82" s="23" t="s">
        <v>175</v>
      </c>
      <c r="F82" s="15" t="s">
        <v>11</v>
      </c>
      <c r="G82" s="11" t="str">
        <f>VLOOKUP(C82,[1]Sheet1!B$1:M$65536,8,FALSE)</f>
        <v>7月17日已移交</v>
      </c>
    </row>
    <row r="83" s="2" customFormat="1" customHeight="1" spans="1:7">
      <c r="A83" s="11">
        <v>1243</v>
      </c>
      <c r="B83" s="17" t="s">
        <v>7</v>
      </c>
      <c r="C83" s="18" t="s">
        <v>173</v>
      </c>
      <c r="D83" s="18" t="s">
        <v>176</v>
      </c>
      <c r="E83" s="23" t="s">
        <v>177</v>
      </c>
      <c r="F83" s="19" t="s">
        <v>11</v>
      </c>
      <c r="G83" s="11" t="str">
        <f>VLOOKUP(C83,[1]Sheet1!B$1:M$65536,8,FALSE)</f>
        <v>7月17日已移交</v>
      </c>
    </row>
    <row r="84" s="2" customFormat="1" customHeight="1" spans="1:7">
      <c r="A84" s="11">
        <v>1244</v>
      </c>
      <c r="B84" s="17" t="s">
        <v>7</v>
      </c>
      <c r="C84" s="18" t="s">
        <v>173</v>
      </c>
      <c r="D84" s="18" t="s">
        <v>178</v>
      </c>
      <c r="E84" s="23" t="s">
        <v>179</v>
      </c>
      <c r="F84" s="19" t="s">
        <v>11</v>
      </c>
      <c r="G84" s="11" t="str">
        <f>VLOOKUP(C84,[1]Sheet1!B$1:M$65536,8,FALSE)</f>
        <v>7月17日已移交</v>
      </c>
    </row>
    <row r="85" s="2" customFormat="1" customHeight="1" spans="1:7">
      <c r="A85" s="11">
        <v>1245</v>
      </c>
      <c r="B85" s="12" t="s">
        <v>7</v>
      </c>
      <c r="C85" s="13" t="s">
        <v>173</v>
      </c>
      <c r="D85" s="13" t="s">
        <v>180</v>
      </c>
      <c r="E85" s="23" t="s">
        <v>181</v>
      </c>
      <c r="F85" s="15" t="s">
        <v>11</v>
      </c>
      <c r="G85" s="11" t="str">
        <f>VLOOKUP(C85,[1]Sheet1!B$1:M$65536,8,FALSE)</f>
        <v>7月17日已移交</v>
      </c>
    </row>
    <row r="86" s="2" customFormat="1" customHeight="1" spans="1:7">
      <c r="A86" s="11">
        <v>1246</v>
      </c>
      <c r="B86" s="12" t="s">
        <v>7</v>
      </c>
      <c r="C86" s="13" t="s">
        <v>173</v>
      </c>
      <c r="D86" s="13" t="s">
        <v>182</v>
      </c>
      <c r="E86" s="23" t="s">
        <v>183</v>
      </c>
      <c r="F86" s="15" t="s">
        <v>11</v>
      </c>
      <c r="G86" s="11" t="str">
        <f>VLOOKUP(C86,[1]Sheet1!B$1:M$65536,8,FALSE)</f>
        <v>7月17日已移交</v>
      </c>
    </row>
    <row r="87" s="2" customFormat="1" customHeight="1" spans="1:7">
      <c r="A87" s="11">
        <v>1247</v>
      </c>
      <c r="B87" s="12" t="s">
        <v>7</v>
      </c>
      <c r="C87" s="13" t="s">
        <v>173</v>
      </c>
      <c r="D87" s="13" t="s">
        <v>184</v>
      </c>
      <c r="E87" s="23" t="s">
        <v>185</v>
      </c>
      <c r="F87" s="15" t="s">
        <v>11</v>
      </c>
      <c r="G87" s="11" t="str">
        <f>VLOOKUP(C87,[1]Sheet1!B$1:M$65536,8,FALSE)</f>
        <v>7月17日已移交</v>
      </c>
    </row>
    <row r="88" s="2" customFormat="1" customHeight="1" spans="1:7">
      <c r="A88" s="11">
        <v>1248</v>
      </c>
      <c r="B88" s="12" t="s">
        <v>7</v>
      </c>
      <c r="C88" s="13" t="s">
        <v>173</v>
      </c>
      <c r="D88" s="13" t="s">
        <v>186</v>
      </c>
      <c r="E88" s="23" t="s">
        <v>187</v>
      </c>
      <c r="F88" s="15" t="s">
        <v>11</v>
      </c>
      <c r="G88" s="11" t="str">
        <f>VLOOKUP(C88,[1]Sheet1!B$1:M$65536,8,FALSE)</f>
        <v>7月17日已移交</v>
      </c>
    </row>
    <row r="89" s="2" customFormat="1" customHeight="1" spans="1:7">
      <c r="A89" s="11">
        <v>1249</v>
      </c>
      <c r="B89" s="12" t="s">
        <v>7</v>
      </c>
      <c r="C89" s="13" t="s">
        <v>173</v>
      </c>
      <c r="D89" s="13" t="s">
        <v>188</v>
      </c>
      <c r="E89" s="23" t="s">
        <v>189</v>
      </c>
      <c r="F89" s="15" t="s">
        <v>11</v>
      </c>
      <c r="G89" s="11" t="str">
        <f>VLOOKUP(C89,[1]Sheet1!B$1:M$65536,8,FALSE)</f>
        <v>7月17日已移交</v>
      </c>
    </row>
    <row r="90" s="2" customFormat="1" customHeight="1" spans="1:7">
      <c r="A90" s="11">
        <v>1250</v>
      </c>
      <c r="B90" s="12" t="s">
        <v>7</v>
      </c>
      <c r="C90" s="13" t="s">
        <v>173</v>
      </c>
      <c r="D90" s="13" t="s">
        <v>190</v>
      </c>
      <c r="E90" s="23" t="s">
        <v>191</v>
      </c>
      <c r="F90" s="15" t="s">
        <v>11</v>
      </c>
      <c r="G90" s="11" t="str">
        <f>VLOOKUP(C90,[1]Sheet1!B$1:M$65536,8,FALSE)</f>
        <v>7月17日已移交</v>
      </c>
    </row>
    <row r="91" s="2" customFormat="1" customHeight="1" spans="1:7">
      <c r="A91" s="11">
        <v>1251</v>
      </c>
      <c r="B91" s="12" t="s">
        <v>7</v>
      </c>
      <c r="C91" s="13" t="s">
        <v>173</v>
      </c>
      <c r="D91" s="13" t="s">
        <v>192</v>
      </c>
      <c r="E91" s="23" t="s">
        <v>193</v>
      </c>
      <c r="F91" s="15" t="s">
        <v>11</v>
      </c>
      <c r="G91" s="11" t="str">
        <f>VLOOKUP(C91,[1]Sheet1!B$1:M$65536,8,FALSE)</f>
        <v>7月17日已移交</v>
      </c>
    </row>
    <row r="92" s="2" customFormat="1" customHeight="1" spans="1:7">
      <c r="A92" s="11">
        <v>1252</v>
      </c>
      <c r="B92" s="12" t="s">
        <v>7</v>
      </c>
      <c r="C92" s="13" t="s">
        <v>173</v>
      </c>
      <c r="D92" s="13" t="s">
        <v>194</v>
      </c>
      <c r="E92" s="23" t="s">
        <v>195</v>
      </c>
      <c r="F92" s="15" t="s">
        <v>11</v>
      </c>
      <c r="G92" s="11" t="str">
        <f>VLOOKUP(C92,[1]Sheet1!B$1:M$65536,8,FALSE)</f>
        <v>7月17日已移交</v>
      </c>
    </row>
    <row r="93" s="2" customFormat="1" customHeight="1" spans="1:7">
      <c r="A93" s="11">
        <v>1253</v>
      </c>
      <c r="B93" s="12" t="s">
        <v>7</v>
      </c>
      <c r="C93" s="13" t="s">
        <v>173</v>
      </c>
      <c r="D93" s="13" t="s">
        <v>196</v>
      </c>
      <c r="E93" s="23" t="s">
        <v>197</v>
      </c>
      <c r="F93" s="15" t="s">
        <v>11</v>
      </c>
      <c r="G93" s="11" t="str">
        <f>VLOOKUP(C93,[1]Sheet1!B$1:M$65536,8,FALSE)</f>
        <v>7月17日已移交</v>
      </c>
    </row>
    <row r="94" s="2" customFormat="1" customHeight="1" spans="1:7">
      <c r="A94" s="11">
        <v>1254</v>
      </c>
      <c r="B94" s="12" t="s">
        <v>7</v>
      </c>
      <c r="C94" s="13" t="s">
        <v>173</v>
      </c>
      <c r="D94" s="13" t="s">
        <v>198</v>
      </c>
      <c r="E94" s="23" t="s">
        <v>199</v>
      </c>
      <c r="F94" s="15" t="s">
        <v>11</v>
      </c>
      <c r="G94" s="11" t="str">
        <f>VLOOKUP(C94,[1]Sheet1!B$1:M$65536,8,FALSE)</f>
        <v>7月17日已移交</v>
      </c>
    </row>
    <row r="95" s="2" customFormat="1" customHeight="1" spans="1:7">
      <c r="A95" s="11">
        <v>1255</v>
      </c>
      <c r="B95" s="12" t="s">
        <v>7</v>
      </c>
      <c r="C95" s="13" t="s">
        <v>173</v>
      </c>
      <c r="D95" s="13" t="s">
        <v>200</v>
      </c>
      <c r="E95" s="23" t="s">
        <v>201</v>
      </c>
      <c r="F95" s="15" t="s">
        <v>11</v>
      </c>
      <c r="G95" s="11" t="str">
        <f>VLOOKUP(C95,[1]Sheet1!B$1:M$65536,8,FALSE)</f>
        <v>7月17日已移交</v>
      </c>
    </row>
    <row r="96" s="2" customFormat="1" customHeight="1" spans="1:7">
      <c r="A96" s="11">
        <v>1256</v>
      </c>
      <c r="B96" s="12" t="s">
        <v>7</v>
      </c>
      <c r="C96" s="13" t="s">
        <v>173</v>
      </c>
      <c r="D96" s="13" t="s">
        <v>202</v>
      </c>
      <c r="E96" s="23" t="s">
        <v>203</v>
      </c>
      <c r="F96" s="15" t="s">
        <v>11</v>
      </c>
      <c r="G96" s="11" t="str">
        <f>VLOOKUP(C96,[1]Sheet1!B$1:M$65536,8,FALSE)</f>
        <v>7月17日已移交</v>
      </c>
    </row>
    <row r="97" s="2" customFormat="1" customHeight="1" spans="1:7">
      <c r="A97" s="11">
        <v>1257</v>
      </c>
      <c r="B97" s="12" t="s">
        <v>7</v>
      </c>
      <c r="C97" s="13" t="s">
        <v>173</v>
      </c>
      <c r="D97" s="13" t="s">
        <v>204</v>
      </c>
      <c r="E97" s="23" t="s">
        <v>205</v>
      </c>
      <c r="F97" s="15" t="s">
        <v>11</v>
      </c>
      <c r="G97" s="11" t="str">
        <f>VLOOKUP(C97,[1]Sheet1!B$1:M$65536,8,FALSE)</f>
        <v>7月17日已移交</v>
      </c>
    </row>
    <row r="98" s="2" customFormat="1" customHeight="1" spans="1:7">
      <c r="A98" s="11">
        <v>1258</v>
      </c>
      <c r="B98" s="12" t="s">
        <v>7</v>
      </c>
      <c r="C98" s="13" t="s">
        <v>173</v>
      </c>
      <c r="D98" s="13" t="s">
        <v>206</v>
      </c>
      <c r="E98" s="23" t="s">
        <v>207</v>
      </c>
      <c r="F98" s="15" t="s">
        <v>11</v>
      </c>
      <c r="G98" s="11" t="str">
        <f>VLOOKUP(C98,[1]Sheet1!B$1:M$65536,8,FALSE)</f>
        <v>7月17日已移交</v>
      </c>
    </row>
    <row r="99" s="2" customFormat="1" customHeight="1" spans="1:7">
      <c r="A99" s="11">
        <v>1259</v>
      </c>
      <c r="B99" s="12" t="s">
        <v>7</v>
      </c>
      <c r="C99" s="13" t="s">
        <v>173</v>
      </c>
      <c r="D99" s="13" t="s">
        <v>208</v>
      </c>
      <c r="E99" s="23" t="s">
        <v>209</v>
      </c>
      <c r="F99" s="15" t="s">
        <v>11</v>
      </c>
      <c r="G99" s="11" t="str">
        <f>VLOOKUP(C99,[1]Sheet1!B$1:M$65536,8,FALSE)</f>
        <v>7月17日已移交</v>
      </c>
    </row>
    <row r="100" s="2" customFormat="1" customHeight="1" spans="1:7">
      <c r="A100" s="11">
        <v>1260</v>
      </c>
      <c r="B100" s="12" t="s">
        <v>7</v>
      </c>
      <c r="C100" s="13" t="s">
        <v>173</v>
      </c>
      <c r="D100" s="13" t="s">
        <v>210</v>
      </c>
      <c r="E100" s="23" t="s">
        <v>211</v>
      </c>
      <c r="F100" s="15" t="s">
        <v>11</v>
      </c>
      <c r="G100" s="11" t="str">
        <f>VLOOKUP(C100,[1]Sheet1!B$1:M$65536,8,FALSE)</f>
        <v>7月17日已移交</v>
      </c>
    </row>
    <row r="101" s="2" customFormat="1" customHeight="1" spans="1:7">
      <c r="A101" s="11">
        <v>1261</v>
      </c>
      <c r="B101" s="12" t="s">
        <v>7</v>
      </c>
      <c r="C101" s="13" t="s">
        <v>173</v>
      </c>
      <c r="D101" s="13" t="s">
        <v>212</v>
      </c>
      <c r="E101" s="23" t="s">
        <v>213</v>
      </c>
      <c r="F101" s="15" t="s">
        <v>11</v>
      </c>
      <c r="G101" s="11" t="str">
        <f>VLOOKUP(C101,[1]Sheet1!B$1:M$65536,8,FALSE)</f>
        <v>7月17日已移交</v>
      </c>
    </row>
    <row r="102" s="2" customFormat="1" customHeight="1" spans="1:7">
      <c r="A102" s="11">
        <v>1262</v>
      </c>
      <c r="B102" s="12" t="s">
        <v>7</v>
      </c>
      <c r="C102" s="13" t="s">
        <v>173</v>
      </c>
      <c r="D102" s="13" t="s">
        <v>214</v>
      </c>
      <c r="E102" s="23" t="s">
        <v>215</v>
      </c>
      <c r="F102" s="15" t="s">
        <v>11</v>
      </c>
      <c r="G102" s="11" t="str">
        <f>VLOOKUP(C102,[1]Sheet1!B$1:M$65536,8,FALSE)</f>
        <v>7月17日已移交</v>
      </c>
    </row>
    <row r="103" s="2" customFormat="1" customHeight="1" spans="1:7">
      <c r="A103" s="11">
        <v>1263</v>
      </c>
      <c r="B103" s="12" t="s">
        <v>7</v>
      </c>
      <c r="C103" s="13" t="s">
        <v>173</v>
      </c>
      <c r="D103" s="13" t="s">
        <v>216</v>
      </c>
      <c r="E103" s="23" t="s">
        <v>217</v>
      </c>
      <c r="F103" s="15" t="s">
        <v>11</v>
      </c>
      <c r="G103" s="11" t="str">
        <f>VLOOKUP(C103,[1]Sheet1!B$1:M$65536,8,FALSE)</f>
        <v>7月17日已移交</v>
      </c>
    </row>
    <row r="104" s="2" customFormat="1" customHeight="1" spans="1:7">
      <c r="A104" s="11">
        <v>1264</v>
      </c>
      <c r="B104" s="12" t="s">
        <v>7</v>
      </c>
      <c r="C104" s="13" t="s">
        <v>173</v>
      </c>
      <c r="D104" s="13" t="s">
        <v>218</v>
      </c>
      <c r="E104" s="23" t="s">
        <v>219</v>
      </c>
      <c r="F104" s="15" t="s">
        <v>11</v>
      </c>
      <c r="G104" s="11" t="str">
        <f>VLOOKUP(C104,[1]Sheet1!B$1:M$65536,8,FALSE)</f>
        <v>7月17日已移交</v>
      </c>
    </row>
    <row r="105" s="2" customFormat="1" customHeight="1" spans="1:7">
      <c r="A105" s="11">
        <v>1265</v>
      </c>
      <c r="B105" s="12" t="s">
        <v>7</v>
      </c>
      <c r="C105" s="13" t="s">
        <v>173</v>
      </c>
      <c r="D105" s="13" t="s">
        <v>220</v>
      </c>
      <c r="E105" s="23" t="s">
        <v>221</v>
      </c>
      <c r="F105" s="15" t="s">
        <v>11</v>
      </c>
      <c r="G105" s="11" t="str">
        <f>VLOOKUP(C105,[1]Sheet1!B$1:M$65536,8,FALSE)</f>
        <v>7月17日已移交</v>
      </c>
    </row>
    <row r="106" s="2" customFormat="1" customHeight="1" spans="1:7">
      <c r="A106" s="11">
        <v>1266</v>
      </c>
      <c r="B106" s="12" t="s">
        <v>7</v>
      </c>
      <c r="C106" s="13" t="s">
        <v>173</v>
      </c>
      <c r="D106" s="13" t="s">
        <v>222</v>
      </c>
      <c r="E106" s="23" t="s">
        <v>223</v>
      </c>
      <c r="F106" s="15" t="s">
        <v>11</v>
      </c>
      <c r="G106" s="11" t="str">
        <f>VLOOKUP(C106,[1]Sheet1!B$1:M$65536,8,FALSE)</f>
        <v>7月17日已移交</v>
      </c>
    </row>
    <row r="107" s="2" customFormat="1" customHeight="1" spans="1:7">
      <c r="A107" s="11">
        <v>1267</v>
      </c>
      <c r="B107" s="12" t="s">
        <v>7</v>
      </c>
      <c r="C107" s="13" t="s">
        <v>173</v>
      </c>
      <c r="D107" s="13" t="s">
        <v>224</v>
      </c>
      <c r="E107" s="23" t="s">
        <v>225</v>
      </c>
      <c r="F107" s="15" t="s">
        <v>11</v>
      </c>
      <c r="G107" s="11" t="str">
        <f>VLOOKUP(C107,[1]Sheet1!B$1:M$65536,8,FALSE)</f>
        <v>7月17日已移交</v>
      </c>
    </row>
    <row r="108" s="2" customFormat="1" customHeight="1" spans="1:7">
      <c r="A108" s="11">
        <v>1268</v>
      </c>
      <c r="B108" s="12" t="s">
        <v>7</v>
      </c>
      <c r="C108" s="13" t="s">
        <v>173</v>
      </c>
      <c r="D108" s="13" t="s">
        <v>226</v>
      </c>
      <c r="E108" s="23" t="s">
        <v>227</v>
      </c>
      <c r="F108" s="15" t="s">
        <v>11</v>
      </c>
      <c r="G108" s="11" t="str">
        <f>VLOOKUP(C108,[1]Sheet1!B$1:M$65536,8,FALSE)</f>
        <v>7月17日已移交</v>
      </c>
    </row>
    <row r="109" s="2" customFormat="1" customHeight="1" spans="1:7">
      <c r="A109" s="11">
        <v>1269</v>
      </c>
      <c r="B109" s="12" t="s">
        <v>7</v>
      </c>
      <c r="C109" s="13" t="s">
        <v>173</v>
      </c>
      <c r="D109" s="13" t="s">
        <v>228</v>
      </c>
      <c r="E109" s="23" t="s">
        <v>229</v>
      </c>
      <c r="F109" s="15" t="s">
        <v>11</v>
      </c>
      <c r="G109" s="11" t="str">
        <f>VLOOKUP(C109,[1]Sheet1!B$1:M$65536,8,FALSE)</f>
        <v>7月17日已移交</v>
      </c>
    </row>
    <row r="110" s="3" customFormat="1" customHeight="1" spans="1:7">
      <c r="A110" s="11">
        <v>1270</v>
      </c>
      <c r="B110" s="12" t="s">
        <v>7</v>
      </c>
      <c r="C110" s="13" t="s">
        <v>173</v>
      </c>
      <c r="D110" s="13" t="s">
        <v>230</v>
      </c>
      <c r="E110" s="23" t="s">
        <v>231</v>
      </c>
      <c r="F110" s="15" t="s">
        <v>11</v>
      </c>
      <c r="G110" s="11" t="str">
        <f>VLOOKUP(C110,[1]Sheet1!B$1:M$65536,8,FALSE)</f>
        <v>7月17日已移交</v>
      </c>
    </row>
    <row r="111" s="2" customFormat="1" customHeight="1" spans="1:7">
      <c r="A111" s="11">
        <v>1271</v>
      </c>
      <c r="B111" s="12" t="s">
        <v>7</v>
      </c>
      <c r="C111" s="13" t="s">
        <v>173</v>
      </c>
      <c r="D111" s="13" t="s">
        <v>232</v>
      </c>
      <c r="E111" s="23" t="s">
        <v>233</v>
      </c>
      <c r="F111" s="15" t="s">
        <v>11</v>
      </c>
      <c r="G111" s="11" t="str">
        <f>VLOOKUP(C111,[1]Sheet1!B$1:M$65536,8,FALSE)</f>
        <v>7月17日已移交</v>
      </c>
    </row>
    <row r="112" s="2" customFormat="1" customHeight="1" spans="1:7">
      <c r="A112" s="11">
        <v>1272</v>
      </c>
      <c r="B112" s="12" t="s">
        <v>7</v>
      </c>
      <c r="C112" s="13" t="s">
        <v>173</v>
      </c>
      <c r="D112" s="13" t="s">
        <v>234</v>
      </c>
      <c r="E112" s="23" t="s">
        <v>235</v>
      </c>
      <c r="F112" s="15" t="s">
        <v>11</v>
      </c>
      <c r="G112" s="11" t="str">
        <f>VLOOKUP(C112,[1]Sheet1!B$1:M$65536,8,FALSE)</f>
        <v>7月17日已移交</v>
      </c>
    </row>
    <row r="113" s="2" customFormat="1" customHeight="1" spans="1:7">
      <c r="A113" s="11">
        <v>1273</v>
      </c>
      <c r="B113" s="12" t="s">
        <v>7</v>
      </c>
      <c r="C113" s="13" t="s">
        <v>173</v>
      </c>
      <c r="D113" s="13" t="s">
        <v>236</v>
      </c>
      <c r="E113" s="23" t="s">
        <v>237</v>
      </c>
      <c r="F113" s="15" t="s">
        <v>11</v>
      </c>
      <c r="G113" s="11" t="str">
        <f>VLOOKUP(C113,[1]Sheet1!B$1:M$65536,8,FALSE)</f>
        <v>7月17日已移交</v>
      </c>
    </row>
    <row r="114" s="2" customFormat="1" customHeight="1" spans="1:7">
      <c r="A114" s="11">
        <v>1274</v>
      </c>
      <c r="B114" s="16" t="s">
        <v>7</v>
      </c>
      <c r="C114" s="13" t="s">
        <v>170</v>
      </c>
      <c r="D114" s="13" t="s">
        <v>238</v>
      </c>
      <c r="E114" s="23" t="s">
        <v>239</v>
      </c>
      <c r="F114" s="15" t="s">
        <v>11</v>
      </c>
      <c r="G114" s="11" t="str">
        <f>VLOOKUP(C114,[1]Sheet1!B$1:M$65536,8,FALSE)</f>
        <v>7月17日已移交</v>
      </c>
    </row>
    <row r="115" s="2" customFormat="1" customHeight="1" spans="1:7">
      <c r="A115" s="11">
        <v>1275</v>
      </c>
      <c r="B115" s="20" t="s">
        <v>7</v>
      </c>
      <c r="C115" s="18" t="s">
        <v>240</v>
      </c>
      <c r="D115" s="18" t="s">
        <v>241</v>
      </c>
      <c r="E115" s="24" t="s">
        <v>242</v>
      </c>
      <c r="F115" s="19" t="s">
        <v>11</v>
      </c>
      <c r="G115" s="11" t="str">
        <f>VLOOKUP(C115,[1]Sheet1!B$1:M$65536,8,FALSE)</f>
        <v>7月17日已移交</v>
      </c>
    </row>
    <row r="116" s="2" customFormat="1" customHeight="1" spans="1:7">
      <c r="A116" s="11">
        <v>1276</v>
      </c>
      <c r="B116" s="12" t="s">
        <v>7</v>
      </c>
      <c r="C116" s="13" t="s">
        <v>243</v>
      </c>
      <c r="D116" s="13" t="s">
        <v>244</v>
      </c>
      <c r="E116" s="23" t="s">
        <v>245</v>
      </c>
      <c r="F116" s="15" t="s">
        <v>11</v>
      </c>
      <c r="G116" s="11" t="str">
        <f>VLOOKUP(C116,[1]Sheet1!B$1:M$65536,8,FALSE)</f>
        <v>7月17日已移交</v>
      </c>
    </row>
    <row r="117" s="3" customFormat="1" customHeight="1" spans="1:7">
      <c r="A117" s="11">
        <v>1277</v>
      </c>
      <c r="B117" s="12" t="s">
        <v>7</v>
      </c>
      <c r="C117" s="13" t="s">
        <v>243</v>
      </c>
      <c r="D117" s="13" t="s">
        <v>246</v>
      </c>
      <c r="E117" s="23" t="s">
        <v>247</v>
      </c>
      <c r="F117" s="15" t="s">
        <v>11</v>
      </c>
      <c r="G117" s="11" t="str">
        <f>VLOOKUP(C117,[1]Sheet1!B$1:M$65536,8,FALSE)</f>
        <v>7月17日已移交</v>
      </c>
    </row>
    <row r="118" s="2" customFormat="1" customHeight="1" spans="1:7">
      <c r="A118" s="11">
        <v>1278</v>
      </c>
      <c r="B118" s="12" t="s">
        <v>7</v>
      </c>
      <c r="C118" s="13" t="s">
        <v>243</v>
      </c>
      <c r="D118" s="13" t="s">
        <v>248</v>
      </c>
      <c r="E118" s="23" t="s">
        <v>249</v>
      </c>
      <c r="F118" s="15" t="s">
        <v>11</v>
      </c>
      <c r="G118" s="11" t="str">
        <f>VLOOKUP(C118,[1]Sheet1!B$1:M$65536,8,FALSE)</f>
        <v>7月17日已移交</v>
      </c>
    </row>
    <row r="119" s="2" customFormat="1" customHeight="1" spans="1:7">
      <c r="A119" s="11">
        <v>1279</v>
      </c>
      <c r="B119" s="12" t="s">
        <v>7</v>
      </c>
      <c r="C119" s="13" t="s">
        <v>243</v>
      </c>
      <c r="D119" s="13" t="s">
        <v>250</v>
      </c>
      <c r="E119" s="23" t="s">
        <v>251</v>
      </c>
      <c r="F119" s="15" t="s">
        <v>11</v>
      </c>
      <c r="G119" s="11" t="str">
        <f>VLOOKUP(C119,[1]Sheet1!B$1:M$65536,8,FALSE)</f>
        <v>7月17日已移交</v>
      </c>
    </row>
    <row r="120" s="2" customFormat="1" customHeight="1" spans="1:7">
      <c r="A120" s="11">
        <v>1280</v>
      </c>
      <c r="B120" s="12" t="s">
        <v>7</v>
      </c>
      <c r="C120" s="13" t="s">
        <v>243</v>
      </c>
      <c r="D120" s="13" t="s">
        <v>252</v>
      </c>
      <c r="E120" s="23" t="s">
        <v>253</v>
      </c>
      <c r="F120" s="15" t="s">
        <v>11</v>
      </c>
      <c r="G120" s="11" t="str">
        <f>VLOOKUP(C120,[1]Sheet1!B$1:M$65536,8,FALSE)</f>
        <v>7月17日已移交</v>
      </c>
    </row>
    <row r="121" s="2" customFormat="1" customHeight="1" spans="1:7">
      <c r="A121" s="11">
        <v>1281</v>
      </c>
      <c r="B121" s="12" t="s">
        <v>7</v>
      </c>
      <c r="C121" s="13" t="s">
        <v>243</v>
      </c>
      <c r="D121" s="13" t="s">
        <v>254</v>
      </c>
      <c r="E121" s="23" t="s">
        <v>255</v>
      </c>
      <c r="F121" s="15" t="s">
        <v>11</v>
      </c>
      <c r="G121" s="11" t="str">
        <f>VLOOKUP(C121,[1]Sheet1!B$1:M$65536,8,FALSE)</f>
        <v>7月17日已移交</v>
      </c>
    </row>
    <row r="122" s="2" customFormat="1" customHeight="1" spans="1:7">
      <c r="A122" s="11">
        <v>1282</v>
      </c>
      <c r="B122" s="12" t="s">
        <v>7</v>
      </c>
      <c r="C122" s="13" t="s">
        <v>243</v>
      </c>
      <c r="D122" s="13" t="s">
        <v>256</v>
      </c>
      <c r="E122" s="23" t="s">
        <v>257</v>
      </c>
      <c r="F122" s="15" t="s">
        <v>11</v>
      </c>
      <c r="G122" s="11" t="str">
        <f>VLOOKUP(C122,[1]Sheet1!B$1:M$65536,8,FALSE)</f>
        <v>7月17日已移交</v>
      </c>
    </row>
    <row r="123" s="2" customFormat="1" customHeight="1" spans="1:7">
      <c r="A123" s="11">
        <v>1283</v>
      </c>
      <c r="B123" s="12" t="s">
        <v>7</v>
      </c>
      <c r="C123" s="13" t="s">
        <v>243</v>
      </c>
      <c r="D123" s="13" t="s">
        <v>258</v>
      </c>
      <c r="E123" s="23" t="s">
        <v>259</v>
      </c>
      <c r="F123" s="15" t="s">
        <v>11</v>
      </c>
      <c r="G123" s="11" t="str">
        <f>VLOOKUP(C123,[1]Sheet1!B$1:M$65536,8,FALSE)</f>
        <v>7月17日已移交</v>
      </c>
    </row>
    <row r="124" s="2" customFormat="1" customHeight="1" spans="1:7">
      <c r="A124" s="11">
        <v>1284</v>
      </c>
      <c r="B124" s="12" t="s">
        <v>7</v>
      </c>
      <c r="C124" s="13" t="s">
        <v>243</v>
      </c>
      <c r="D124" s="13" t="s">
        <v>260</v>
      </c>
      <c r="E124" s="23" t="s">
        <v>261</v>
      </c>
      <c r="F124" s="15" t="s">
        <v>11</v>
      </c>
      <c r="G124" s="11" t="str">
        <f>VLOOKUP(C124,[1]Sheet1!B$1:M$65536,8,FALSE)</f>
        <v>7月17日已移交</v>
      </c>
    </row>
    <row r="125" s="2" customFormat="1" customHeight="1" spans="1:7">
      <c r="A125" s="11">
        <v>1285</v>
      </c>
      <c r="B125" s="12" t="s">
        <v>7</v>
      </c>
      <c r="C125" s="13" t="s">
        <v>243</v>
      </c>
      <c r="D125" s="13" t="s">
        <v>262</v>
      </c>
      <c r="E125" s="23" t="s">
        <v>263</v>
      </c>
      <c r="F125" s="15" t="s">
        <v>11</v>
      </c>
      <c r="G125" s="11" t="str">
        <f>VLOOKUP(C125,[1]Sheet1!B$1:M$65536,8,FALSE)</f>
        <v>7月17日已移交</v>
      </c>
    </row>
    <row r="126" s="2" customFormat="1" customHeight="1" spans="1:7">
      <c r="A126" s="11">
        <v>1286</v>
      </c>
      <c r="B126" s="12" t="s">
        <v>7</v>
      </c>
      <c r="C126" s="13" t="s">
        <v>243</v>
      </c>
      <c r="D126" s="13" t="s">
        <v>264</v>
      </c>
      <c r="E126" s="23" t="s">
        <v>265</v>
      </c>
      <c r="F126" s="15" t="s">
        <v>11</v>
      </c>
      <c r="G126" s="11" t="str">
        <f>VLOOKUP(C126,[1]Sheet1!B$1:M$65536,8,FALSE)</f>
        <v>7月17日已移交</v>
      </c>
    </row>
    <row r="127" s="2" customFormat="1" customHeight="1" spans="1:7">
      <c r="A127" s="11">
        <v>1287</v>
      </c>
      <c r="B127" s="12" t="s">
        <v>7</v>
      </c>
      <c r="C127" s="13" t="s">
        <v>243</v>
      </c>
      <c r="D127" s="13" t="s">
        <v>266</v>
      </c>
      <c r="E127" s="23" t="s">
        <v>267</v>
      </c>
      <c r="F127" s="15" t="s">
        <v>11</v>
      </c>
      <c r="G127" s="11" t="str">
        <f>VLOOKUP(C127,[1]Sheet1!B$1:M$65536,8,FALSE)</f>
        <v>7月17日已移交</v>
      </c>
    </row>
    <row r="128" s="2" customFormat="1" customHeight="1" spans="1:7">
      <c r="A128" s="11">
        <v>1288</v>
      </c>
      <c r="B128" s="12" t="s">
        <v>7</v>
      </c>
      <c r="C128" s="13" t="s">
        <v>243</v>
      </c>
      <c r="D128" s="13" t="s">
        <v>268</v>
      </c>
      <c r="E128" s="23" t="s">
        <v>269</v>
      </c>
      <c r="F128" s="15" t="s">
        <v>11</v>
      </c>
      <c r="G128" s="11" t="str">
        <f>VLOOKUP(C128,[1]Sheet1!B$1:M$65536,8,FALSE)</f>
        <v>7月17日已移交</v>
      </c>
    </row>
    <row r="129" s="2" customFormat="1" customHeight="1" spans="1:7">
      <c r="A129" s="11">
        <v>1289</v>
      </c>
      <c r="B129" s="12" t="s">
        <v>7</v>
      </c>
      <c r="C129" s="13" t="s">
        <v>243</v>
      </c>
      <c r="D129" s="13" t="s">
        <v>270</v>
      </c>
      <c r="E129" s="23" t="s">
        <v>271</v>
      </c>
      <c r="F129" s="15" t="s">
        <v>11</v>
      </c>
      <c r="G129" s="11" t="str">
        <f>VLOOKUP(C129,[1]Sheet1!B$1:M$65536,8,FALSE)</f>
        <v>7月17日已移交</v>
      </c>
    </row>
    <row r="130" s="2" customFormat="1" customHeight="1" spans="1:7">
      <c r="A130" s="11">
        <v>1290</v>
      </c>
      <c r="B130" s="12" t="s">
        <v>7</v>
      </c>
      <c r="C130" s="13" t="s">
        <v>243</v>
      </c>
      <c r="D130" s="13" t="s">
        <v>272</v>
      </c>
      <c r="E130" s="23" t="s">
        <v>273</v>
      </c>
      <c r="F130" s="15" t="s">
        <v>11</v>
      </c>
      <c r="G130" s="11" t="str">
        <f>VLOOKUP(C130,[1]Sheet1!B$1:M$65536,8,FALSE)</f>
        <v>7月17日已移交</v>
      </c>
    </row>
    <row r="131" s="2" customFormat="1" customHeight="1" spans="1:7">
      <c r="A131" s="11">
        <v>1291</v>
      </c>
      <c r="B131" s="12" t="s">
        <v>7</v>
      </c>
      <c r="C131" s="13" t="s">
        <v>243</v>
      </c>
      <c r="D131" s="13" t="s">
        <v>274</v>
      </c>
      <c r="E131" s="23" t="s">
        <v>275</v>
      </c>
      <c r="F131" s="15" t="s">
        <v>11</v>
      </c>
      <c r="G131" s="11" t="str">
        <f>VLOOKUP(C131,[1]Sheet1!B$1:M$65536,8,FALSE)</f>
        <v>7月17日已移交</v>
      </c>
    </row>
    <row r="132" s="2" customFormat="1" customHeight="1" spans="1:7">
      <c r="A132" s="11">
        <v>1292</v>
      </c>
      <c r="B132" s="12" t="s">
        <v>7</v>
      </c>
      <c r="C132" s="13" t="s">
        <v>243</v>
      </c>
      <c r="D132" s="13" t="s">
        <v>276</v>
      </c>
      <c r="E132" s="23" t="s">
        <v>277</v>
      </c>
      <c r="F132" s="15" t="s">
        <v>11</v>
      </c>
      <c r="G132" s="11" t="str">
        <f>VLOOKUP(C132,[1]Sheet1!B$1:M$65536,8,FALSE)</f>
        <v>7月17日已移交</v>
      </c>
    </row>
    <row r="133" s="2" customFormat="1" customHeight="1" spans="1:7">
      <c r="A133" s="11">
        <v>1293</v>
      </c>
      <c r="B133" s="12" t="s">
        <v>7</v>
      </c>
      <c r="C133" s="13" t="s">
        <v>243</v>
      </c>
      <c r="D133" s="13" t="s">
        <v>278</v>
      </c>
      <c r="E133" s="23" t="s">
        <v>279</v>
      </c>
      <c r="F133" s="15" t="s">
        <v>11</v>
      </c>
      <c r="G133" s="11" t="str">
        <f>VLOOKUP(C133,[1]Sheet1!B$1:M$65536,8,FALSE)</f>
        <v>7月17日已移交</v>
      </c>
    </row>
    <row r="134" s="2" customFormat="1" customHeight="1" spans="1:7">
      <c r="A134" s="11">
        <v>1294</v>
      </c>
      <c r="B134" s="12" t="s">
        <v>7</v>
      </c>
      <c r="C134" s="13" t="s">
        <v>243</v>
      </c>
      <c r="D134" s="13" t="s">
        <v>280</v>
      </c>
      <c r="E134" s="23" t="s">
        <v>281</v>
      </c>
      <c r="F134" s="15" t="s">
        <v>11</v>
      </c>
      <c r="G134" s="11" t="str">
        <f>VLOOKUP(C134,[1]Sheet1!B$1:M$65536,8,FALSE)</f>
        <v>7月17日已移交</v>
      </c>
    </row>
    <row r="135" s="2" customFormat="1" customHeight="1" spans="1:7">
      <c r="A135" s="11">
        <v>1295</v>
      </c>
      <c r="B135" s="12" t="s">
        <v>7</v>
      </c>
      <c r="C135" s="13" t="s">
        <v>243</v>
      </c>
      <c r="D135" s="13" t="s">
        <v>282</v>
      </c>
      <c r="E135" s="23" t="s">
        <v>283</v>
      </c>
      <c r="F135" s="15" t="s">
        <v>11</v>
      </c>
      <c r="G135" s="11" t="str">
        <f>VLOOKUP(C135,[1]Sheet1!B$1:M$65536,8,FALSE)</f>
        <v>7月17日已移交</v>
      </c>
    </row>
    <row r="136" s="2" customFormat="1" customHeight="1" spans="1:7">
      <c r="A136" s="11">
        <v>1296</v>
      </c>
      <c r="B136" s="12" t="s">
        <v>7</v>
      </c>
      <c r="C136" s="13" t="s">
        <v>243</v>
      </c>
      <c r="D136" s="13" t="s">
        <v>284</v>
      </c>
      <c r="E136" s="23" t="s">
        <v>285</v>
      </c>
      <c r="F136" s="15" t="s">
        <v>11</v>
      </c>
      <c r="G136" s="11" t="str">
        <f>VLOOKUP(C136,[1]Sheet1!B$1:M$65536,8,FALSE)</f>
        <v>7月17日已移交</v>
      </c>
    </row>
    <row r="137" s="2" customFormat="1" customHeight="1" spans="1:7">
      <c r="A137" s="11">
        <v>1297</v>
      </c>
      <c r="B137" s="12" t="s">
        <v>7</v>
      </c>
      <c r="C137" s="13" t="s">
        <v>243</v>
      </c>
      <c r="D137" s="13" t="s">
        <v>286</v>
      </c>
      <c r="E137" s="23" t="s">
        <v>287</v>
      </c>
      <c r="F137" s="15" t="s">
        <v>11</v>
      </c>
      <c r="G137" s="11" t="str">
        <f>VLOOKUP(C137,[1]Sheet1!B$1:M$65536,8,FALSE)</f>
        <v>7月17日已移交</v>
      </c>
    </row>
    <row r="138" s="2" customFormat="1" customHeight="1" spans="1:7">
      <c r="A138" s="11">
        <v>1298</v>
      </c>
      <c r="B138" s="12" t="s">
        <v>7</v>
      </c>
      <c r="C138" s="13" t="s">
        <v>243</v>
      </c>
      <c r="D138" s="13" t="s">
        <v>288</v>
      </c>
      <c r="E138" s="23" t="s">
        <v>289</v>
      </c>
      <c r="F138" s="15" t="s">
        <v>11</v>
      </c>
      <c r="G138" s="11" t="str">
        <f>VLOOKUP(C138,[1]Sheet1!B$1:M$65536,8,FALSE)</f>
        <v>7月17日已移交</v>
      </c>
    </row>
    <row r="139" s="2" customFormat="1" customHeight="1" spans="1:7">
      <c r="A139" s="11">
        <v>1299</v>
      </c>
      <c r="B139" s="12" t="s">
        <v>7</v>
      </c>
      <c r="C139" s="13" t="s">
        <v>243</v>
      </c>
      <c r="D139" s="13" t="s">
        <v>290</v>
      </c>
      <c r="E139" s="23" t="s">
        <v>291</v>
      </c>
      <c r="F139" s="15" t="s">
        <v>11</v>
      </c>
      <c r="G139" s="11" t="str">
        <f>VLOOKUP(C139,[1]Sheet1!B$1:M$65536,8,FALSE)</f>
        <v>7月17日已移交</v>
      </c>
    </row>
    <row r="140" s="2" customFormat="1" customHeight="1" spans="1:7">
      <c r="A140" s="11">
        <v>1300</v>
      </c>
      <c r="B140" s="12" t="s">
        <v>7</v>
      </c>
      <c r="C140" s="13" t="s">
        <v>243</v>
      </c>
      <c r="D140" s="13" t="s">
        <v>292</v>
      </c>
      <c r="E140" s="23" t="s">
        <v>293</v>
      </c>
      <c r="F140" s="15" t="s">
        <v>11</v>
      </c>
      <c r="G140" s="11" t="str">
        <f>VLOOKUP(C140,[1]Sheet1!B$1:M$65536,8,FALSE)</f>
        <v>7月17日已移交</v>
      </c>
    </row>
    <row r="141" s="2" customFormat="1" customHeight="1" spans="1:7">
      <c r="A141" s="11">
        <v>1301</v>
      </c>
      <c r="B141" s="12" t="s">
        <v>7</v>
      </c>
      <c r="C141" s="13" t="s">
        <v>243</v>
      </c>
      <c r="D141" s="13" t="s">
        <v>294</v>
      </c>
      <c r="E141" s="23" t="s">
        <v>295</v>
      </c>
      <c r="F141" s="15" t="s">
        <v>11</v>
      </c>
      <c r="G141" s="11" t="str">
        <f>VLOOKUP(C141,[1]Sheet1!B$1:M$65536,8,FALSE)</f>
        <v>7月17日已移交</v>
      </c>
    </row>
    <row r="142" s="2" customFormat="1" customHeight="1" spans="1:7">
      <c r="A142" s="11">
        <v>1302</v>
      </c>
      <c r="B142" s="12" t="s">
        <v>7</v>
      </c>
      <c r="C142" s="13" t="s">
        <v>243</v>
      </c>
      <c r="D142" s="13" t="s">
        <v>296</v>
      </c>
      <c r="E142" s="23" t="s">
        <v>297</v>
      </c>
      <c r="F142" s="15" t="s">
        <v>11</v>
      </c>
      <c r="G142" s="11" t="str">
        <f>VLOOKUP(C142,[1]Sheet1!B$1:M$65536,8,FALSE)</f>
        <v>7月17日已移交</v>
      </c>
    </row>
    <row r="143" s="2" customFormat="1" customHeight="1" spans="1:7">
      <c r="A143" s="11">
        <v>1303</v>
      </c>
      <c r="B143" s="12" t="s">
        <v>7</v>
      </c>
      <c r="C143" s="13" t="s">
        <v>243</v>
      </c>
      <c r="D143" s="13" t="s">
        <v>298</v>
      </c>
      <c r="E143" s="23" t="s">
        <v>299</v>
      </c>
      <c r="F143" s="15" t="s">
        <v>11</v>
      </c>
      <c r="G143" s="11" t="str">
        <f>VLOOKUP(C143,[1]Sheet1!B$1:M$65536,8,FALSE)</f>
        <v>7月17日已移交</v>
      </c>
    </row>
    <row r="144" s="2" customFormat="1" customHeight="1" spans="1:7">
      <c r="A144" s="11">
        <v>1304</v>
      </c>
      <c r="B144" s="12" t="s">
        <v>7</v>
      </c>
      <c r="C144" s="13" t="s">
        <v>243</v>
      </c>
      <c r="D144" s="13" t="s">
        <v>300</v>
      </c>
      <c r="E144" s="23" t="s">
        <v>301</v>
      </c>
      <c r="F144" s="15" t="s">
        <v>11</v>
      </c>
      <c r="G144" s="11" t="str">
        <f>VLOOKUP(C144,[1]Sheet1!B$1:M$65536,8,FALSE)</f>
        <v>7月17日已移交</v>
      </c>
    </row>
    <row r="145" s="2" customFormat="1" customHeight="1" spans="1:7">
      <c r="A145" s="11">
        <v>1305</v>
      </c>
      <c r="B145" s="12" t="s">
        <v>7</v>
      </c>
      <c r="C145" s="13" t="s">
        <v>243</v>
      </c>
      <c r="D145" s="13" t="s">
        <v>302</v>
      </c>
      <c r="E145" s="23" t="s">
        <v>303</v>
      </c>
      <c r="F145" s="15" t="s">
        <v>11</v>
      </c>
      <c r="G145" s="11" t="str">
        <f>VLOOKUP(C145,[1]Sheet1!B$1:M$65536,8,FALSE)</f>
        <v>7月17日已移交</v>
      </c>
    </row>
    <row r="146" s="2" customFormat="1" customHeight="1" spans="1:7">
      <c r="A146" s="11">
        <v>1306</v>
      </c>
      <c r="B146" s="12" t="s">
        <v>7</v>
      </c>
      <c r="C146" s="13" t="s">
        <v>243</v>
      </c>
      <c r="D146" s="13" t="s">
        <v>304</v>
      </c>
      <c r="E146" s="23" t="s">
        <v>305</v>
      </c>
      <c r="F146" s="15" t="s">
        <v>11</v>
      </c>
      <c r="G146" s="11" t="str">
        <f>VLOOKUP(C146,[1]Sheet1!B$1:M$65536,8,FALSE)</f>
        <v>7月17日已移交</v>
      </c>
    </row>
    <row r="147" s="2" customFormat="1" customHeight="1" spans="1:7">
      <c r="A147" s="11">
        <v>1307</v>
      </c>
      <c r="B147" s="12" t="s">
        <v>7</v>
      </c>
      <c r="C147" s="13" t="s">
        <v>243</v>
      </c>
      <c r="D147" s="13" t="s">
        <v>306</v>
      </c>
      <c r="E147" s="23" t="s">
        <v>307</v>
      </c>
      <c r="F147" s="15" t="s">
        <v>11</v>
      </c>
      <c r="G147" s="11" t="str">
        <f>VLOOKUP(C147,[1]Sheet1!B$1:M$65536,8,FALSE)</f>
        <v>7月17日已移交</v>
      </c>
    </row>
    <row r="148" s="2" customFormat="1" customHeight="1" spans="1:7">
      <c r="A148" s="11">
        <v>1308</v>
      </c>
      <c r="B148" s="12" t="s">
        <v>7</v>
      </c>
      <c r="C148" s="13" t="s">
        <v>243</v>
      </c>
      <c r="D148" s="13" t="s">
        <v>308</v>
      </c>
      <c r="E148" s="23" t="s">
        <v>309</v>
      </c>
      <c r="F148" s="15" t="s">
        <v>11</v>
      </c>
      <c r="G148" s="11" t="str">
        <f>VLOOKUP(C148,[1]Sheet1!B$1:M$65536,8,FALSE)</f>
        <v>7月17日已移交</v>
      </c>
    </row>
    <row r="149" s="2" customFormat="1" customHeight="1" spans="1:7">
      <c r="A149" s="11">
        <v>1309</v>
      </c>
      <c r="B149" s="12" t="s">
        <v>7</v>
      </c>
      <c r="C149" s="13" t="s">
        <v>243</v>
      </c>
      <c r="D149" s="13" t="s">
        <v>310</v>
      </c>
      <c r="E149" s="23" t="s">
        <v>311</v>
      </c>
      <c r="F149" s="15" t="s">
        <v>11</v>
      </c>
      <c r="G149" s="11" t="str">
        <f>VLOOKUP(C149,[1]Sheet1!B$1:M$65536,8,FALSE)</f>
        <v>7月17日已移交</v>
      </c>
    </row>
    <row r="150" s="2" customFormat="1" customHeight="1" spans="1:7">
      <c r="A150" s="11">
        <v>1310</v>
      </c>
      <c r="B150" s="12" t="s">
        <v>7</v>
      </c>
      <c r="C150" s="13" t="s">
        <v>243</v>
      </c>
      <c r="D150" s="13" t="s">
        <v>312</v>
      </c>
      <c r="E150" s="23" t="s">
        <v>313</v>
      </c>
      <c r="F150" s="15" t="s">
        <v>11</v>
      </c>
      <c r="G150" s="11" t="str">
        <f>VLOOKUP(C150,[1]Sheet1!B$1:M$65536,8,FALSE)</f>
        <v>7月17日已移交</v>
      </c>
    </row>
    <row r="151" s="2" customFormat="1" customHeight="1" spans="1:7">
      <c r="A151" s="11">
        <v>1311</v>
      </c>
      <c r="B151" s="12" t="s">
        <v>7</v>
      </c>
      <c r="C151" s="13" t="s">
        <v>243</v>
      </c>
      <c r="D151" s="13" t="s">
        <v>314</v>
      </c>
      <c r="E151" s="23" t="s">
        <v>315</v>
      </c>
      <c r="F151" s="15" t="s">
        <v>11</v>
      </c>
      <c r="G151" s="11" t="str">
        <f>VLOOKUP(C151,[1]Sheet1!B$1:M$65536,8,FALSE)</f>
        <v>7月17日已移交</v>
      </c>
    </row>
    <row r="152" s="2" customFormat="1" customHeight="1" spans="1:7">
      <c r="A152" s="11">
        <v>1312</v>
      </c>
      <c r="B152" s="12" t="s">
        <v>7</v>
      </c>
      <c r="C152" s="13" t="s">
        <v>243</v>
      </c>
      <c r="D152" s="13" t="s">
        <v>316</v>
      </c>
      <c r="E152" s="23" t="s">
        <v>317</v>
      </c>
      <c r="F152" s="15" t="s">
        <v>11</v>
      </c>
      <c r="G152" s="11" t="str">
        <f>VLOOKUP(C152,[1]Sheet1!B$1:M$65536,8,FALSE)</f>
        <v>7月17日已移交</v>
      </c>
    </row>
    <row r="153" s="2" customFormat="1" customHeight="1" spans="1:7">
      <c r="A153" s="11">
        <v>1313</v>
      </c>
      <c r="B153" s="12" t="s">
        <v>7</v>
      </c>
      <c r="C153" s="13" t="s">
        <v>243</v>
      </c>
      <c r="D153" s="13" t="s">
        <v>318</v>
      </c>
      <c r="E153" s="23" t="s">
        <v>319</v>
      </c>
      <c r="F153" s="15" t="s">
        <v>11</v>
      </c>
      <c r="G153" s="11" t="str">
        <f>VLOOKUP(C153,[1]Sheet1!B$1:M$65536,8,FALSE)</f>
        <v>7月17日已移交</v>
      </c>
    </row>
    <row r="154" s="2" customFormat="1" customHeight="1" spans="1:7">
      <c r="A154" s="11">
        <v>1314</v>
      </c>
      <c r="B154" s="12" t="s">
        <v>7</v>
      </c>
      <c r="C154" s="13" t="s">
        <v>243</v>
      </c>
      <c r="D154" s="13" t="s">
        <v>320</v>
      </c>
      <c r="E154" s="23" t="s">
        <v>321</v>
      </c>
      <c r="F154" s="15" t="s">
        <v>11</v>
      </c>
      <c r="G154" s="11" t="str">
        <f>VLOOKUP(C154,[1]Sheet1!B$1:M$65536,8,FALSE)</f>
        <v>7月17日已移交</v>
      </c>
    </row>
    <row r="155" s="2" customFormat="1" customHeight="1" spans="1:7">
      <c r="A155" s="11">
        <v>1315</v>
      </c>
      <c r="B155" s="12" t="s">
        <v>7</v>
      </c>
      <c r="C155" s="13" t="s">
        <v>243</v>
      </c>
      <c r="D155" s="13" t="s">
        <v>322</v>
      </c>
      <c r="E155" s="23" t="s">
        <v>323</v>
      </c>
      <c r="F155" s="15" t="s">
        <v>11</v>
      </c>
      <c r="G155" s="11" t="str">
        <f>VLOOKUP(C155,[1]Sheet1!B$1:M$65536,8,FALSE)</f>
        <v>7月17日已移交</v>
      </c>
    </row>
    <row r="156" s="3" customFormat="1" customHeight="1" spans="1:7">
      <c r="A156" s="11">
        <v>1316</v>
      </c>
      <c r="B156" s="12" t="s">
        <v>7</v>
      </c>
      <c r="C156" s="13" t="s">
        <v>243</v>
      </c>
      <c r="D156" s="13" t="s">
        <v>324</v>
      </c>
      <c r="E156" s="23" t="s">
        <v>325</v>
      </c>
      <c r="F156" s="15" t="s">
        <v>11</v>
      </c>
      <c r="G156" s="11" t="str">
        <f>VLOOKUP(C156,[1]Sheet1!B$1:M$65536,8,FALSE)</f>
        <v>7月17日已移交</v>
      </c>
    </row>
    <row r="157" s="2" customFormat="1" customHeight="1" spans="1:7">
      <c r="A157" s="11">
        <v>1317</v>
      </c>
      <c r="B157" s="12" t="s">
        <v>7</v>
      </c>
      <c r="C157" s="13" t="s">
        <v>326</v>
      </c>
      <c r="D157" s="13" t="s">
        <v>327</v>
      </c>
      <c r="E157" s="23" t="s">
        <v>328</v>
      </c>
      <c r="F157" s="15" t="s">
        <v>11</v>
      </c>
      <c r="G157" s="11" t="str">
        <f>VLOOKUP(C157,[1]Sheet1!B$1:M$65536,8,FALSE)</f>
        <v>7月17日已移交</v>
      </c>
    </row>
    <row r="158" s="2" customFormat="1" customHeight="1" spans="1:7">
      <c r="A158" s="11">
        <v>1318</v>
      </c>
      <c r="B158" s="12" t="s">
        <v>7</v>
      </c>
      <c r="C158" s="13" t="s">
        <v>326</v>
      </c>
      <c r="D158" s="13" t="s">
        <v>329</v>
      </c>
      <c r="E158" s="23" t="s">
        <v>330</v>
      </c>
      <c r="F158" s="15" t="s">
        <v>11</v>
      </c>
      <c r="G158" s="11" t="str">
        <f>VLOOKUP(C158,[1]Sheet1!B$1:M$65536,8,FALSE)</f>
        <v>7月17日已移交</v>
      </c>
    </row>
    <row r="159" s="2" customFormat="1" customHeight="1" spans="1:7">
      <c r="A159" s="11">
        <v>1319</v>
      </c>
      <c r="B159" s="17" t="s">
        <v>7</v>
      </c>
      <c r="C159" s="18" t="s">
        <v>326</v>
      </c>
      <c r="D159" s="18" t="s">
        <v>331</v>
      </c>
      <c r="E159" s="23" t="s">
        <v>332</v>
      </c>
      <c r="F159" s="19" t="s">
        <v>11</v>
      </c>
      <c r="G159" s="11" t="str">
        <f>VLOOKUP(C159,[1]Sheet1!B$1:M$65536,8,FALSE)</f>
        <v>7月17日已移交</v>
      </c>
    </row>
    <row r="160" s="2" customFormat="1" customHeight="1" spans="1:7">
      <c r="A160" s="11">
        <v>1320</v>
      </c>
      <c r="B160" s="16" t="s">
        <v>7</v>
      </c>
      <c r="C160" s="13" t="s">
        <v>333</v>
      </c>
      <c r="D160" s="13" t="s">
        <v>334</v>
      </c>
      <c r="E160" s="23" t="s">
        <v>335</v>
      </c>
      <c r="F160" s="15" t="s">
        <v>11</v>
      </c>
      <c r="G160" s="11" t="str">
        <f>VLOOKUP(C160,[1]Sheet1!B$1:M$65536,8,FALSE)</f>
        <v>7月17日已移交</v>
      </c>
    </row>
    <row r="161" s="2" customFormat="1" customHeight="1" spans="1:7">
      <c r="A161" s="11">
        <v>1321</v>
      </c>
      <c r="B161" s="12" t="s">
        <v>7</v>
      </c>
      <c r="C161" s="13" t="s">
        <v>326</v>
      </c>
      <c r="D161" s="13" t="s">
        <v>336</v>
      </c>
      <c r="E161" s="23" t="s">
        <v>337</v>
      </c>
      <c r="F161" s="15" t="s">
        <v>11</v>
      </c>
      <c r="G161" s="11" t="str">
        <f>VLOOKUP(C161,[1]Sheet1!B$1:M$65536,8,FALSE)</f>
        <v>7月17日已移交</v>
      </c>
    </row>
    <row r="162" s="2" customFormat="1" customHeight="1" spans="1:7">
      <c r="A162" s="11">
        <v>1322</v>
      </c>
      <c r="B162" s="12" t="s">
        <v>7</v>
      </c>
      <c r="C162" s="13" t="s">
        <v>326</v>
      </c>
      <c r="D162" s="13" t="s">
        <v>338</v>
      </c>
      <c r="E162" s="23" t="s">
        <v>339</v>
      </c>
      <c r="F162" s="15" t="s">
        <v>11</v>
      </c>
      <c r="G162" s="11" t="str">
        <f>VLOOKUP(C162,[1]Sheet1!B$1:M$65536,8,FALSE)</f>
        <v>7月17日已移交</v>
      </c>
    </row>
    <row r="163" s="2" customFormat="1" customHeight="1" spans="1:7">
      <c r="A163" s="11">
        <v>1323</v>
      </c>
      <c r="B163" s="12" t="s">
        <v>7</v>
      </c>
      <c r="C163" s="13" t="s">
        <v>326</v>
      </c>
      <c r="D163" s="13" t="s">
        <v>340</v>
      </c>
      <c r="E163" s="23" t="s">
        <v>341</v>
      </c>
      <c r="F163" s="15" t="s">
        <v>11</v>
      </c>
      <c r="G163" s="11" t="str">
        <f>VLOOKUP(C163,[1]Sheet1!B$1:M$65536,8,FALSE)</f>
        <v>7月17日已移交</v>
      </c>
    </row>
    <row r="164" s="2" customFormat="1" customHeight="1" spans="1:7">
      <c r="A164" s="11">
        <v>1324</v>
      </c>
      <c r="B164" s="12" t="s">
        <v>7</v>
      </c>
      <c r="C164" s="13" t="s">
        <v>326</v>
      </c>
      <c r="D164" s="13" t="s">
        <v>342</v>
      </c>
      <c r="E164" s="23" t="s">
        <v>343</v>
      </c>
      <c r="F164" s="15" t="s">
        <v>11</v>
      </c>
      <c r="G164" s="11" t="str">
        <f>VLOOKUP(C164,[1]Sheet1!B$1:M$65536,8,FALSE)</f>
        <v>7月17日已移交</v>
      </c>
    </row>
    <row r="165" s="2" customFormat="1" customHeight="1" spans="1:7">
      <c r="A165" s="11">
        <v>1325</v>
      </c>
      <c r="B165" s="17" t="s">
        <v>7</v>
      </c>
      <c r="C165" s="18" t="s">
        <v>326</v>
      </c>
      <c r="D165" s="18" t="s">
        <v>344</v>
      </c>
      <c r="E165" s="23" t="s">
        <v>345</v>
      </c>
      <c r="F165" s="19" t="s">
        <v>11</v>
      </c>
      <c r="G165" s="11" t="str">
        <f>VLOOKUP(C165,[1]Sheet1!B$1:M$65536,8,FALSE)</f>
        <v>7月17日已移交</v>
      </c>
    </row>
    <row r="166" s="2" customFormat="1" customHeight="1" spans="1:7">
      <c r="A166" s="11">
        <v>1326</v>
      </c>
      <c r="B166" s="12" t="s">
        <v>7</v>
      </c>
      <c r="C166" s="13" t="s">
        <v>326</v>
      </c>
      <c r="D166" s="13" t="s">
        <v>346</v>
      </c>
      <c r="E166" s="23" t="s">
        <v>347</v>
      </c>
      <c r="F166" s="15" t="s">
        <v>11</v>
      </c>
      <c r="G166" s="11" t="str">
        <f>VLOOKUP(C166,[1]Sheet1!B$1:M$65536,8,FALSE)</f>
        <v>7月17日已移交</v>
      </c>
    </row>
    <row r="167" s="2" customFormat="1" customHeight="1" spans="1:7">
      <c r="A167" s="11">
        <v>1327</v>
      </c>
      <c r="B167" s="12" t="s">
        <v>7</v>
      </c>
      <c r="C167" s="13" t="s">
        <v>326</v>
      </c>
      <c r="D167" s="13" t="s">
        <v>348</v>
      </c>
      <c r="E167" s="23" t="s">
        <v>349</v>
      </c>
      <c r="F167" s="15" t="s">
        <v>11</v>
      </c>
      <c r="G167" s="11" t="str">
        <f>VLOOKUP(C167,[1]Sheet1!B$1:M$65536,8,FALSE)</f>
        <v>7月17日已移交</v>
      </c>
    </row>
    <row r="168" s="2" customFormat="1" customHeight="1" spans="1:7">
      <c r="A168" s="11">
        <v>1328</v>
      </c>
      <c r="B168" s="12" t="s">
        <v>7</v>
      </c>
      <c r="C168" s="13" t="s">
        <v>326</v>
      </c>
      <c r="D168" s="13" t="s">
        <v>350</v>
      </c>
      <c r="E168" s="23" t="s">
        <v>351</v>
      </c>
      <c r="F168" s="15" t="s">
        <v>11</v>
      </c>
      <c r="G168" s="11" t="str">
        <f>VLOOKUP(C168,[1]Sheet1!B$1:M$65536,8,FALSE)</f>
        <v>7月17日已移交</v>
      </c>
    </row>
    <row r="169" s="2" customFormat="1" customHeight="1" spans="1:7">
      <c r="A169" s="11">
        <v>1329</v>
      </c>
      <c r="B169" s="12" t="s">
        <v>7</v>
      </c>
      <c r="C169" s="13" t="s">
        <v>326</v>
      </c>
      <c r="D169" s="13" t="s">
        <v>352</v>
      </c>
      <c r="E169" s="23" t="s">
        <v>353</v>
      </c>
      <c r="F169" s="15" t="s">
        <v>11</v>
      </c>
      <c r="G169" s="11" t="str">
        <f>VLOOKUP(C169,[1]Sheet1!B$1:M$65536,8,FALSE)</f>
        <v>7月17日已移交</v>
      </c>
    </row>
    <row r="170" s="2" customFormat="1" customHeight="1" spans="1:7">
      <c r="A170" s="11">
        <v>1330</v>
      </c>
      <c r="B170" s="16" t="s">
        <v>7</v>
      </c>
      <c r="C170" s="13" t="s">
        <v>333</v>
      </c>
      <c r="D170" s="13" t="s">
        <v>354</v>
      </c>
      <c r="E170" s="23" t="s">
        <v>355</v>
      </c>
      <c r="F170" s="15" t="s">
        <v>11</v>
      </c>
      <c r="G170" s="11" t="str">
        <f>VLOOKUP(C170,[1]Sheet1!B$1:M$65536,8,FALSE)</f>
        <v>7月17日已移交</v>
      </c>
    </row>
    <row r="171" s="2" customFormat="1" customHeight="1" spans="1:7">
      <c r="A171" s="11">
        <v>1331</v>
      </c>
      <c r="B171" s="12" t="s">
        <v>7</v>
      </c>
      <c r="C171" s="13" t="s">
        <v>326</v>
      </c>
      <c r="D171" s="13" t="s">
        <v>356</v>
      </c>
      <c r="E171" s="23" t="s">
        <v>357</v>
      </c>
      <c r="F171" s="15" t="s">
        <v>11</v>
      </c>
      <c r="G171" s="11" t="str">
        <f>VLOOKUP(C171,[1]Sheet1!B$1:M$65536,8,FALSE)</f>
        <v>7月17日已移交</v>
      </c>
    </row>
    <row r="172" s="2" customFormat="1" customHeight="1" spans="1:7">
      <c r="A172" s="11">
        <v>1332</v>
      </c>
      <c r="B172" s="12" t="s">
        <v>7</v>
      </c>
      <c r="C172" s="13" t="s">
        <v>326</v>
      </c>
      <c r="D172" s="13" t="s">
        <v>358</v>
      </c>
      <c r="E172" s="23" t="s">
        <v>359</v>
      </c>
      <c r="F172" s="15" t="s">
        <v>11</v>
      </c>
      <c r="G172" s="11" t="str">
        <f>VLOOKUP(C172,[1]Sheet1!B$1:M$65536,8,FALSE)</f>
        <v>7月17日已移交</v>
      </c>
    </row>
    <row r="173" s="2" customFormat="1" customHeight="1" spans="1:7">
      <c r="A173" s="11">
        <v>1333</v>
      </c>
      <c r="B173" s="12" t="s">
        <v>7</v>
      </c>
      <c r="C173" s="13" t="s">
        <v>326</v>
      </c>
      <c r="D173" s="13" t="s">
        <v>360</v>
      </c>
      <c r="E173" s="23" t="s">
        <v>361</v>
      </c>
      <c r="F173" s="20" t="s">
        <v>362</v>
      </c>
      <c r="G173" s="11"/>
    </row>
    <row r="174" s="2" customFormat="1" customHeight="1" spans="1:7">
      <c r="A174" s="11">
        <v>1334</v>
      </c>
      <c r="B174" s="12" t="s">
        <v>7</v>
      </c>
      <c r="C174" s="13" t="s">
        <v>326</v>
      </c>
      <c r="D174" s="13" t="s">
        <v>363</v>
      </c>
      <c r="E174" s="23" t="s">
        <v>364</v>
      </c>
      <c r="F174" s="15" t="s">
        <v>11</v>
      </c>
      <c r="G174" s="11" t="str">
        <f>VLOOKUP(C174,[1]Sheet1!B$1:M$65536,8,FALSE)</f>
        <v>7月17日已移交</v>
      </c>
    </row>
    <row r="175" s="2" customFormat="1" customHeight="1" spans="1:7">
      <c r="A175" s="11">
        <v>1335</v>
      </c>
      <c r="B175" s="12" t="s">
        <v>7</v>
      </c>
      <c r="C175" s="13" t="s">
        <v>326</v>
      </c>
      <c r="D175" s="13" t="s">
        <v>365</v>
      </c>
      <c r="E175" s="23" t="s">
        <v>366</v>
      </c>
      <c r="F175" s="15" t="s">
        <v>11</v>
      </c>
      <c r="G175" s="11" t="str">
        <f>VLOOKUP(C175,[1]Sheet1!B$1:M$65536,8,FALSE)</f>
        <v>7月17日已移交</v>
      </c>
    </row>
    <row r="176" s="2" customFormat="1" customHeight="1" spans="1:7">
      <c r="A176" s="11">
        <v>1336</v>
      </c>
      <c r="B176" s="12" t="s">
        <v>7</v>
      </c>
      <c r="C176" s="13" t="s">
        <v>326</v>
      </c>
      <c r="D176" s="13" t="s">
        <v>367</v>
      </c>
      <c r="E176" s="23" t="s">
        <v>368</v>
      </c>
      <c r="F176" s="15" t="s">
        <v>11</v>
      </c>
      <c r="G176" s="11" t="str">
        <f>VLOOKUP(C176,[1]Sheet1!B$1:M$65536,8,FALSE)</f>
        <v>7月17日已移交</v>
      </c>
    </row>
    <row r="177" s="2" customFormat="1" customHeight="1" spans="1:7">
      <c r="A177" s="11">
        <v>1337</v>
      </c>
      <c r="B177" s="12" t="s">
        <v>7</v>
      </c>
      <c r="C177" s="13" t="s">
        <v>326</v>
      </c>
      <c r="D177" s="13" t="s">
        <v>369</v>
      </c>
      <c r="E177" s="23" t="s">
        <v>370</v>
      </c>
      <c r="F177" s="15" t="s">
        <v>11</v>
      </c>
      <c r="G177" s="11" t="str">
        <f>VLOOKUP(C177,[1]Sheet1!B$1:M$65536,8,FALSE)</f>
        <v>7月17日已移交</v>
      </c>
    </row>
    <row r="178" s="2" customFormat="1" customHeight="1" spans="1:7">
      <c r="A178" s="11">
        <v>1338</v>
      </c>
      <c r="B178" s="12" t="s">
        <v>7</v>
      </c>
      <c r="C178" s="13" t="s">
        <v>326</v>
      </c>
      <c r="D178" s="13" t="s">
        <v>371</v>
      </c>
      <c r="E178" s="23" t="s">
        <v>372</v>
      </c>
      <c r="F178" s="15" t="s">
        <v>11</v>
      </c>
      <c r="G178" s="11" t="str">
        <f>VLOOKUP(C178,[1]Sheet1!B$1:M$65536,8,FALSE)</f>
        <v>7月17日已移交</v>
      </c>
    </row>
    <row r="179" s="2" customFormat="1" customHeight="1" spans="1:7">
      <c r="A179" s="11">
        <v>1339</v>
      </c>
      <c r="B179" s="12" t="s">
        <v>7</v>
      </c>
      <c r="C179" s="13" t="s">
        <v>326</v>
      </c>
      <c r="D179" s="13" t="s">
        <v>373</v>
      </c>
      <c r="E179" s="23" t="s">
        <v>374</v>
      </c>
      <c r="F179" s="15" t="s">
        <v>11</v>
      </c>
      <c r="G179" s="11" t="str">
        <f>VLOOKUP(C179,[1]Sheet1!B$1:M$65536,8,FALSE)</f>
        <v>7月17日已移交</v>
      </c>
    </row>
    <row r="180" s="2" customFormat="1" customHeight="1" spans="1:7">
      <c r="A180" s="11">
        <v>1340</v>
      </c>
      <c r="B180" s="12" t="s">
        <v>7</v>
      </c>
      <c r="C180" s="13" t="s">
        <v>326</v>
      </c>
      <c r="D180" s="13" t="s">
        <v>375</v>
      </c>
      <c r="E180" s="23" t="s">
        <v>376</v>
      </c>
      <c r="F180" s="15" t="s">
        <v>11</v>
      </c>
      <c r="G180" s="11" t="str">
        <f>VLOOKUP(C180,[1]Sheet1!B$1:M$65536,8,FALSE)</f>
        <v>7月17日已移交</v>
      </c>
    </row>
    <row r="181" s="2" customFormat="1" customHeight="1" spans="1:7">
      <c r="A181" s="11">
        <v>1341</v>
      </c>
      <c r="B181" s="12" t="s">
        <v>7</v>
      </c>
      <c r="C181" s="13" t="s">
        <v>326</v>
      </c>
      <c r="D181" s="13" t="s">
        <v>377</v>
      </c>
      <c r="E181" s="23" t="s">
        <v>378</v>
      </c>
      <c r="F181" s="15" t="s">
        <v>11</v>
      </c>
      <c r="G181" s="11" t="str">
        <f>VLOOKUP(C181,[1]Sheet1!B$1:M$65536,8,FALSE)</f>
        <v>7月17日已移交</v>
      </c>
    </row>
    <row r="182" s="2" customFormat="1" customHeight="1" spans="1:7">
      <c r="A182" s="11">
        <v>1342</v>
      </c>
      <c r="B182" s="12" t="s">
        <v>7</v>
      </c>
      <c r="C182" s="13" t="s">
        <v>326</v>
      </c>
      <c r="D182" s="13" t="s">
        <v>379</v>
      </c>
      <c r="E182" s="23" t="s">
        <v>380</v>
      </c>
      <c r="F182" s="15" t="s">
        <v>11</v>
      </c>
      <c r="G182" s="11" t="str">
        <f>VLOOKUP(C182,[1]Sheet1!B$1:M$65536,8,FALSE)</f>
        <v>7月17日已移交</v>
      </c>
    </row>
    <row r="183" s="2" customFormat="1" customHeight="1" spans="1:7">
      <c r="A183" s="11">
        <v>1343</v>
      </c>
      <c r="B183" s="12" t="s">
        <v>7</v>
      </c>
      <c r="C183" s="13" t="s">
        <v>326</v>
      </c>
      <c r="D183" s="13" t="s">
        <v>381</v>
      </c>
      <c r="E183" s="23" t="s">
        <v>382</v>
      </c>
      <c r="F183" s="15" t="s">
        <v>11</v>
      </c>
      <c r="G183" s="11" t="str">
        <f>VLOOKUP(C183,[1]Sheet1!B$1:M$65536,8,FALSE)</f>
        <v>7月17日已移交</v>
      </c>
    </row>
    <row r="184" s="2" customFormat="1" customHeight="1" spans="1:7">
      <c r="A184" s="11">
        <v>1344</v>
      </c>
      <c r="B184" s="12" t="s">
        <v>7</v>
      </c>
      <c r="C184" s="13" t="s">
        <v>326</v>
      </c>
      <c r="D184" s="13" t="s">
        <v>383</v>
      </c>
      <c r="E184" s="23" t="s">
        <v>384</v>
      </c>
      <c r="F184" s="15" t="s">
        <v>11</v>
      </c>
      <c r="G184" s="11" t="str">
        <f>VLOOKUP(C184,[1]Sheet1!B$1:M$65536,8,FALSE)</f>
        <v>7月17日已移交</v>
      </c>
    </row>
    <row r="185" s="2" customFormat="1" customHeight="1" spans="1:7">
      <c r="A185" s="11">
        <v>1345</v>
      </c>
      <c r="B185" s="12" t="s">
        <v>7</v>
      </c>
      <c r="C185" s="13" t="s">
        <v>326</v>
      </c>
      <c r="D185" s="13" t="s">
        <v>385</v>
      </c>
      <c r="E185" s="23" t="s">
        <v>386</v>
      </c>
      <c r="F185" s="15" t="s">
        <v>11</v>
      </c>
      <c r="G185" s="11" t="str">
        <f>VLOOKUP(C185,[1]Sheet1!B$1:M$65536,8,FALSE)</f>
        <v>7月17日已移交</v>
      </c>
    </row>
    <row r="186" s="2" customFormat="1" customHeight="1" spans="1:7">
      <c r="A186" s="11">
        <v>1346</v>
      </c>
      <c r="B186" s="12" t="s">
        <v>7</v>
      </c>
      <c r="C186" s="13" t="s">
        <v>326</v>
      </c>
      <c r="D186" s="13" t="s">
        <v>387</v>
      </c>
      <c r="E186" s="23" t="s">
        <v>388</v>
      </c>
      <c r="F186" s="15" t="s">
        <v>11</v>
      </c>
      <c r="G186" s="11" t="str">
        <f>VLOOKUP(C186,[1]Sheet1!B$1:M$65536,8,FALSE)</f>
        <v>7月17日已移交</v>
      </c>
    </row>
    <row r="187" s="2" customFormat="1" customHeight="1" spans="1:7">
      <c r="A187" s="11">
        <v>1347</v>
      </c>
      <c r="B187" s="12" t="s">
        <v>7</v>
      </c>
      <c r="C187" s="13" t="s">
        <v>326</v>
      </c>
      <c r="D187" s="13" t="s">
        <v>389</v>
      </c>
      <c r="E187" s="23" t="s">
        <v>390</v>
      </c>
      <c r="F187" s="20" t="s">
        <v>362</v>
      </c>
      <c r="G187" s="11"/>
    </row>
    <row r="188" s="2" customFormat="1" customHeight="1" spans="1:7">
      <c r="A188" s="11">
        <v>1348</v>
      </c>
      <c r="B188" s="12" t="s">
        <v>7</v>
      </c>
      <c r="C188" s="13" t="s">
        <v>326</v>
      </c>
      <c r="D188" s="13" t="s">
        <v>391</v>
      </c>
      <c r="E188" s="23" t="s">
        <v>392</v>
      </c>
      <c r="F188" s="15" t="s">
        <v>11</v>
      </c>
      <c r="G188" s="11" t="str">
        <f>VLOOKUP(C188,[1]Sheet1!B$1:M$65536,8,FALSE)</f>
        <v>7月17日已移交</v>
      </c>
    </row>
    <row r="189" s="2" customFormat="1" customHeight="1" spans="1:7">
      <c r="A189" s="11">
        <v>1349</v>
      </c>
      <c r="B189" s="12" t="s">
        <v>7</v>
      </c>
      <c r="C189" s="13" t="s">
        <v>326</v>
      </c>
      <c r="D189" s="13" t="s">
        <v>393</v>
      </c>
      <c r="E189" s="23" t="s">
        <v>394</v>
      </c>
      <c r="F189" s="20" t="s">
        <v>362</v>
      </c>
      <c r="G189" s="11"/>
    </row>
    <row r="190" s="2" customFormat="1" customHeight="1" spans="1:7">
      <c r="A190" s="11">
        <v>1350</v>
      </c>
      <c r="B190" s="12" t="s">
        <v>7</v>
      </c>
      <c r="C190" s="13" t="s">
        <v>326</v>
      </c>
      <c r="D190" s="13" t="s">
        <v>395</v>
      </c>
      <c r="E190" s="23" t="s">
        <v>396</v>
      </c>
      <c r="F190" s="15" t="s">
        <v>11</v>
      </c>
      <c r="G190" s="11" t="str">
        <f>VLOOKUP(C190,[1]Sheet1!B$1:M$65536,8,FALSE)</f>
        <v>7月17日已移交</v>
      </c>
    </row>
    <row r="191" s="2" customFormat="1" customHeight="1" spans="1:7">
      <c r="A191" s="11">
        <v>1351</v>
      </c>
      <c r="B191" s="12" t="s">
        <v>7</v>
      </c>
      <c r="C191" s="13" t="s">
        <v>326</v>
      </c>
      <c r="D191" s="13" t="s">
        <v>397</v>
      </c>
      <c r="E191" s="23" t="s">
        <v>398</v>
      </c>
      <c r="F191" s="15" t="s">
        <v>11</v>
      </c>
      <c r="G191" s="11" t="str">
        <f>VLOOKUP(C191,[1]Sheet1!B$1:M$65536,8,FALSE)</f>
        <v>7月17日已移交</v>
      </c>
    </row>
    <row r="192" s="2" customFormat="1" customHeight="1" spans="1:7">
      <c r="A192" s="11">
        <v>1352</v>
      </c>
      <c r="B192" s="12" t="s">
        <v>7</v>
      </c>
      <c r="C192" s="13" t="s">
        <v>326</v>
      </c>
      <c r="D192" s="13" t="s">
        <v>399</v>
      </c>
      <c r="E192" s="23" t="s">
        <v>400</v>
      </c>
      <c r="F192" s="15" t="s">
        <v>11</v>
      </c>
      <c r="G192" s="11" t="str">
        <f>VLOOKUP(C192,[1]Sheet1!B$1:M$65536,8,FALSE)</f>
        <v>7月17日已移交</v>
      </c>
    </row>
    <row r="193" s="2" customFormat="1" customHeight="1" spans="1:7">
      <c r="A193" s="11">
        <v>1353</v>
      </c>
      <c r="B193" s="12" t="s">
        <v>7</v>
      </c>
      <c r="C193" s="13" t="s">
        <v>326</v>
      </c>
      <c r="D193" s="13" t="s">
        <v>401</v>
      </c>
      <c r="E193" s="23" t="s">
        <v>402</v>
      </c>
      <c r="F193" s="15" t="s">
        <v>11</v>
      </c>
      <c r="G193" s="11" t="str">
        <f>VLOOKUP(C193,[1]Sheet1!B$1:M$65536,8,FALSE)</f>
        <v>7月17日已移交</v>
      </c>
    </row>
    <row r="194" s="2" customFormat="1" customHeight="1" spans="1:7">
      <c r="A194" s="11">
        <v>1354</v>
      </c>
      <c r="B194" s="20" t="s">
        <v>7</v>
      </c>
      <c r="C194" s="18" t="s">
        <v>333</v>
      </c>
      <c r="D194" s="18" t="s">
        <v>403</v>
      </c>
      <c r="E194" s="24" t="s">
        <v>404</v>
      </c>
      <c r="F194" s="19" t="s">
        <v>11</v>
      </c>
      <c r="G194" s="11" t="str">
        <f>VLOOKUP(C194,[1]Sheet1!B$1:M$65536,8,FALSE)</f>
        <v>7月17日已移交</v>
      </c>
    </row>
    <row r="195" s="2" customFormat="1" customHeight="1" spans="1:7">
      <c r="A195" s="11">
        <v>1355</v>
      </c>
      <c r="B195" s="12" t="s">
        <v>7</v>
      </c>
      <c r="C195" s="13" t="s">
        <v>326</v>
      </c>
      <c r="D195" s="13" t="s">
        <v>405</v>
      </c>
      <c r="E195" s="23" t="s">
        <v>406</v>
      </c>
      <c r="F195" s="15" t="s">
        <v>11</v>
      </c>
      <c r="G195" s="11" t="str">
        <f>VLOOKUP(C195,[1]Sheet1!B$1:M$65536,8,FALSE)</f>
        <v>7月17日已移交</v>
      </c>
    </row>
    <row r="196" s="2" customFormat="1" customHeight="1" spans="1:7">
      <c r="A196" s="11">
        <v>1356</v>
      </c>
      <c r="B196" s="12" t="s">
        <v>7</v>
      </c>
      <c r="C196" s="13" t="s">
        <v>326</v>
      </c>
      <c r="D196" s="13" t="s">
        <v>407</v>
      </c>
      <c r="E196" s="23" t="s">
        <v>408</v>
      </c>
      <c r="F196" s="15" t="s">
        <v>11</v>
      </c>
      <c r="G196" s="11" t="str">
        <f>VLOOKUP(C196,[1]Sheet1!B$1:M$65536,8,FALSE)</f>
        <v>7月17日已移交</v>
      </c>
    </row>
    <row r="197" s="2" customFormat="1" customHeight="1" spans="1:7">
      <c r="A197" s="11">
        <v>1357</v>
      </c>
      <c r="B197" s="12" t="s">
        <v>7</v>
      </c>
      <c r="C197" s="13" t="s">
        <v>409</v>
      </c>
      <c r="D197" s="13" t="s">
        <v>410</v>
      </c>
      <c r="E197" s="23" t="s">
        <v>411</v>
      </c>
      <c r="F197" s="15" t="s">
        <v>11</v>
      </c>
      <c r="G197" s="11" t="str">
        <f>VLOOKUP(C197,[1]Sheet1!B$1:M$65536,8,FALSE)</f>
        <v>7月17日已移交</v>
      </c>
    </row>
    <row r="198" s="2" customFormat="1" customHeight="1" spans="1:7">
      <c r="A198" s="11">
        <v>1358</v>
      </c>
      <c r="B198" s="12" t="s">
        <v>7</v>
      </c>
      <c r="C198" s="13" t="s">
        <v>409</v>
      </c>
      <c r="D198" s="13" t="s">
        <v>412</v>
      </c>
      <c r="E198" s="23" t="s">
        <v>413</v>
      </c>
      <c r="F198" s="15" t="s">
        <v>11</v>
      </c>
      <c r="G198" s="11" t="str">
        <f>VLOOKUP(C198,[1]Sheet1!B$1:M$65536,8,FALSE)</f>
        <v>7月17日已移交</v>
      </c>
    </row>
    <row r="199" s="2" customFormat="1" customHeight="1" spans="1:7">
      <c r="A199" s="11">
        <v>1359</v>
      </c>
      <c r="B199" s="12" t="s">
        <v>7</v>
      </c>
      <c r="C199" s="13" t="s">
        <v>409</v>
      </c>
      <c r="D199" s="13" t="s">
        <v>414</v>
      </c>
      <c r="E199" s="23" t="s">
        <v>415</v>
      </c>
      <c r="F199" s="15" t="s">
        <v>11</v>
      </c>
      <c r="G199" s="11" t="str">
        <f>VLOOKUP(C199,[1]Sheet1!B$1:M$65536,8,FALSE)</f>
        <v>7月17日已移交</v>
      </c>
    </row>
    <row r="200" s="2" customFormat="1" customHeight="1" spans="1:7">
      <c r="A200" s="11">
        <v>1360</v>
      </c>
      <c r="B200" s="12" t="s">
        <v>7</v>
      </c>
      <c r="C200" s="13" t="s">
        <v>409</v>
      </c>
      <c r="D200" s="13" t="s">
        <v>416</v>
      </c>
      <c r="E200" s="23" t="s">
        <v>417</v>
      </c>
      <c r="F200" s="15" t="s">
        <v>11</v>
      </c>
      <c r="G200" s="11" t="str">
        <f>VLOOKUP(C200,[1]Sheet1!B$1:M$65536,8,FALSE)</f>
        <v>7月17日已移交</v>
      </c>
    </row>
    <row r="201" s="2" customFormat="1" customHeight="1" spans="1:7">
      <c r="A201" s="11">
        <v>1361</v>
      </c>
      <c r="B201" s="12" t="s">
        <v>7</v>
      </c>
      <c r="C201" s="13" t="s">
        <v>409</v>
      </c>
      <c r="D201" s="13" t="s">
        <v>418</v>
      </c>
      <c r="E201" s="23" t="s">
        <v>419</v>
      </c>
      <c r="F201" s="15" t="s">
        <v>11</v>
      </c>
      <c r="G201" s="11" t="str">
        <f>VLOOKUP(C201,[1]Sheet1!B$1:M$65536,8,FALSE)</f>
        <v>7月17日已移交</v>
      </c>
    </row>
    <row r="202" s="2" customFormat="1" customHeight="1" spans="1:7">
      <c r="A202" s="11">
        <v>1362</v>
      </c>
      <c r="B202" s="12" t="s">
        <v>7</v>
      </c>
      <c r="C202" s="13" t="s">
        <v>409</v>
      </c>
      <c r="D202" s="13" t="s">
        <v>420</v>
      </c>
      <c r="E202" s="23" t="s">
        <v>421</v>
      </c>
      <c r="F202" s="15" t="s">
        <v>11</v>
      </c>
      <c r="G202" s="11" t="str">
        <f>VLOOKUP(C202,[1]Sheet1!B$1:M$65536,8,FALSE)</f>
        <v>7月17日已移交</v>
      </c>
    </row>
    <row r="203" s="2" customFormat="1" customHeight="1" spans="1:7">
      <c r="A203" s="11">
        <v>1363</v>
      </c>
      <c r="B203" s="12" t="s">
        <v>7</v>
      </c>
      <c r="C203" s="13" t="s">
        <v>409</v>
      </c>
      <c r="D203" s="13" t="s">
        <v>422</v>
      </c>
      <c r="E203" s="23" t="s">
        <v>423</v>
      </c>
      <c r="F203" s="15" t="s">
        <v>11</v>
      </c>
      <c r="G203" s="11" t="str">
        <f>VLOOKUP(C203,[1]Sheet1!B$1:M$65536,8,FALSE)</f>
        <v>7月17日已移交</v>
      </c>
    </row>
    <row r="204" s="2" customFormat="1" customHeight="1" spans="1:7">
      <c r="A204" s="11">
        <v>1364</v>
      </c>
      <c r="B204" s="12" t="s">
        <v>7</v>
      </c>
      <c r="C204" s="13" t="s">
        <v>409</v>
      </c>
      <c r="D204" s="13" t="s">
        <v>424</v>
      </c>
      <c r="E204" s="23" t="s">
        <v>425</v>
      </c>
      <c r="F204" s="15" t="s">
        <v>11</v>
      </c>
      <c r="G204" s="11" t="str">
        <f>VLOOKUP(C204,[1]Sheet1!B$1:M$65536,8,FALSE)</f>
        <v>7月17日已移交</v>
      </c>
    </row>
    <row r="205" s="2" customFormat="1" customHeight="1" spans="1:7">
      <c r="A205" s="11">
        <v>1365</v>
      </c>
      <c r="B205" s="12" t="s">
        <v>7</v>
      </c>
      <c r="C205" s="13" t="s">
        <v>409</v>
      </c>
      <c r="D205" s="13" t="s">
        <v>426</v>
      </c>
      <c r="E205" s="23" t="s">
        <v>427</v>
      </c>
      <c r="F205" s="15" t="s">
        <v>11</v>
      </c>
      <c r="G205" s="11" t="str">
        <f>VLOOKUP(C205,[1]Sheet1!B$1:M$65536,8,FALSE)</f>
        <v>7月17日已移交</v>
      </c>
    </row>
    <row r="206" s="2" customFormat="1" customHeight="1" spans="1:7">
      <c r="A206" s="11">
        <v>1366</v>
      </c>
      <c r="B206" s="16" t="s">
        <v>7</v>
      </c>
      <c r="C206" s="13" t="s">
        <v>428</v>
      </c>
      <c r="D206" s="13" t="s">
        <v>429</v>
      </c>
      <c r="E206" s="23" t="s">
        <v>430</v>
      </c>
      <c r="F206" s="15" t="s">
        <v>11</v>
      </c>
      <c r="G206" s="11" t="str">
        <f>VLOOKUP(C206,[1]Sheet1!B$1:M$65536,8,FALSE)</f>
        <v>7月17日已移交</v>
      </c>
    </row>
    <row r="207" s="2" customFormat="1" customHeight="1" spans="1:7">
      <c r="A207" s="11">
        <v>1367</v>
      </c>
      <c r="B207" s="12" t="s">
        <v>7</v>
      </c>
      <c r="C207" s="13" t="s">
        <v>409</v>
      </c>
      <c r="D207" s="13" t="s">
        <v>431</v>
      </c>
      <c r="E207" s="23" t="s">
        <v>432</v>
      </c>
      <c r="F207" s="15" t="s">
        <v>11</v>
      </c>
      <c r="G207" s="11" t="str">
        <f>VLOOKUP(C207,[1]Sheet1!B$1:M$65536,8,FALSE)</f>
        <v>7月17日已移交</v>
      </c>
    </row>
    <row r="208" s="2" customFormat="1" customHeight="1" spans="1:7">
      <c r="A208" s="11">
        <v>1368</v>
      </c>
      <c r="B208" s="12" t="s">
        <v>7</v>
      </c>
      <c r="C208" s="13" t="s">
        <v>409</v>
      </c>
      <c r="D208" s="13" t="s">
        <v>433</v>
      </c>
      <c r="E208" s="23" t="s">
        <v>434</v>
      </c>
      <c r="F208" s="15" t="s">
        <v>11</v>
      </c>
      <c r="G208" s="11" t="str">
        <f>VLOOKUP(C208,[1]Sheet1!B$1:M$65536,8,FALSE)</f>
        <v>7月17日已移交</v>
      </c>
    </row>
    <row r="209" s="2" customFormat="1" customHeight="1" spans="1:7">
      <c r="A209" s="11">
        <v>1369</v>
      </c>
      <c r="B209" s="12" t="s">
        <v>7</v>
      </c>
      <c r="C209" s="13" t="s">
        <v>409</v>
      </c>
      <c r="D209" s="13" t="s">
        <v>435</v>
      </c>
      <c r="E209" s="23" t="s">
        <v>436</v>
      </c>
      <c r="F209" s="15" t="s">
        <v>11</v>
      </c>
      <c r="G209" s="11" t="str">
        <f>VLOOKUP(C209,[1]Sheet1!B$1:M$65536,8,FALSE)</f>
        <v>7月17日已移交</v>
      </c>
    </row>
    <row r="210" s="2" customFormat="1" customHeight="1" spans="1:7">
      <c r="A210" s="11">
        <v>1370</v>
      </c>
      <c r="B210" s="12" t="s">
        <v>7</v>
      </c>
      <c r="C210" s="13" t="s">
        <v>409</v>
      </c>
      <c r="D210" s="13" t="s">
        <v>437</v>
      </c>
      <c r="E210" s="23" t="s">
        <v>438</v>
      </c>
      <c r="F210" s="15" t="s">
        <v>11</v>
      </c>
      <c r="G210" s="11" t="str">
        <f>VLOOKUP(C210,[1]Sheet1!B$1:M$65536,8,FALSE)</f>
        <v>7月17日已移交</v>
      </c>
    </row>
    <row r="211" s="2" customFormat="1" customHeight="1" spans="1:7">
      <c r="A211" s="11">
        <v>1371</v>
      </c>
      <c r="B211" s="12" t="s">
        <v>7</v>
      </c>
      <c r="C211" s="13" t="s">
        <v>409</v>
      </c>
      <c r="D211" s="13" t="s">
        <v>439</v>
      </c>
      <c r="E211" s="23" t="s">
        <v>440</v>
      </c>
      <c r="F211" s="15" t="s">
        <v>11</v>
      </c>
      <c r="G211" s="11" t="str">
        <f>VLOOKUP(C211,[1]Sheet1!B$1:M$65536,8,FALSE)</f>
        <v>7月17日已移交</v>
      </c>
    </row>
    <row r="212" s="2" customFormat="1" customHeight="1" spans="1:7">
      <c r="A212" s="11">
        <v>1372</v>
      </c>
      <c r="B212" s="20" t="s">
        <v>7</v>
      </c>
      <c r="C212" s="18" t="s">
        <v>428</v>
      </c>
      <c r="D212" s="18" t="s">
        <v>441</v>
      </c>
      <c r="E212" s="24" t="s">
        <v>442</v>
      </c>
      <c r="F212" s="19" t="s">
        <v>11</v>
      </c>
      <c r="G212" s="11" t="str">
        <f>VLOOKUP(C212,[1]Sheet1!B$1:M$65536,8,FALSE)</f>
        <v>7月17日已移交</v>
      </c>
    </row>
    <row r="213" s="2" customFormat="1" customHeight="1" spans="1:7">
      <c r="A213" s="11">
        <v>1373</v>
      </c>
      <c r="B213" s="20" t="s">
        <v>7</v>
      </c>
      <c r="C213" s="18" t="s">
        <v>428</v>
      </c>
      <c r="D213" s="18" t="s">
        <v>443</v>
      </c>
      <c r="E213" s="25" t="s">
        <v>444</v>
      </c>
      <c r="F213" s="19" t="s">
        <v>11</v>
      </c>
      <c r="G213" s="11" t="str">
        <f>VLOOKUP(C213,[1]Sheet1!B$1:M$65536,8,FALSE)</f>
        <v>7月17日已移交</v>
      </c>
    </row>
    <row r="214" s="2" customFormat="1" customHeight="1" spans="1:7">
      <c r="A214" s="11">
        <v>1374</v>
      </c>
      <c r="B214" s="12" t="s">
        <v>7</v>
      </c>
      <c r="C214" s="13" t="s">
        <v>409</v>
      </c>
      <c r="D214" s="13" t="s">
        <v>445</v>
      </c>
      <c r="E214" s="23" t="s">
        <v>446</v>
      </c>
      <c r="F214" s="15" t="s">
        <v>11</v>
      </c>
      <c r="G214" s="11" t="str">
        <f>VLOOKUP(C214,[1]Sheet1!B$1:M$65536,8,FALSE)</f>
        <v>7月17日已移交</v>
      </c>
    </row>
    <row r="215" s="2" customFormat="1" customHeight="1" spans="1:7">
      <c r="A215" s="11">
        <v>1375</v>
      </c>
      <c r="B215" s="12" t="s">
        <v>7</v>
      </c>
      <c r="C215" s="13" t="s">
        <v>409</v>
      </c>
      <c r="D215" s="13" t="s">
        <v>447</v>
      </c>
      <c r="E215" s="23" t="s">
        <v>448</v>
      </c>
      <c r="F215" s="15" t="s">
        <v>11</v>
      </c>
      <c r="G215" s="11" t="str">
        <f>VLOOKUP(C215,[1]Sheet1!B$1:M$65536,8,FALSE)</f>
        <v>7月17日已移交</v>
      </c>
    </row>
    <row r="216" s="2" customFormat="1" customHeight="1" spans="1:7">
      <c r="A216" s="11">
        <v>1376</v>
      </c>
      <c r="B216" s="12" t="s">
        <v>7</v>
      </c>
      <c r="C216" s="13" t="s">
        <v>409</v>
      </c>
      <c r="D216" s="13" t="s">
        <v>449</v>
      </c>
      <c r="E216" s="23" t="s">
        <v>450</v>
      </c>
      <c r="F216" s="15" t="s">
        <v>11</v>
      </c>
      <c r="G216" s="11" t="str">
        <f>VLOOKUP(C216,[1]Sheet1!B$1:M$65536,8,FALSE)</f>
        <v>7月17日已移交</v>
      </c>
    </row>
    <row r="217" s="2" customFormat="1" customHeight="1" spans="1:7">
      <c r="A217" s="11">
        <v>1377</v>
      </c>
      <c r="B217" s="12" t="s">
        <v>7</v>
      </c>
      <c r="C217" s="13" t="s">
        <v>409</v>
      </c>
      <c r="D217" s="13" t="s">
        <v>451</v>
      </c>
      <c r="E217" s="23" t="s">
        <v>452</v>
      </c>
      <c r="F217" s="15" t="s">
        <v>11</v>
      </c>
      <c r="G217" s="11" t="str">
        <f>VLOOKUP(C217,[1]Sheet1!B$1:M$65536,8,FALSE)</f>
        <v>7月17日已移交</v>
      </c>
    </row>
    <row r="218" s="2" customFormat="1" customHeight="1" spans="1:7">
      <c r="A218" s="11">
        <v>1378</v>
      </c>
      <c r="B218" s="12" t="s">
        <v>7</v>
      </c>
      <c r="C218" s="13" t="s">
        <v>409</v>
      </c>
      <c r="D218" s="13" t="s">
        <v>453</v>
      </c>
      <c r="E218" s="23" t="s">
        <v>454</v>
      </c>
      <c r="F218" s="15" t="s">
        <v>11</v>
      </c>
      <c r="G218" s="11" t="str">
        <f>VLOOKUP(C218,[1]Sheet1!B$1:M$65536,8,FALSE)</f>
        <v>7月17日已移交</v>
      </c>
    </row>
    <row r="219" s="2" customFormat="1" customHeight="1" spans="1:7">
      <c r="A219" s="11">
        <v>1379</v>
      </c>
      <c r="B219" s="12" t="s">
        <v>7</v>
      </c>
      <c r="C219" s="13" t="s">
        <v>409</v>
      </c>
      <c r="D219" s="13" t="s">
        <v>455</v>
      </c>
      <c r="E219" s="23" t="s">
        <v>456</v>
      </c>
      <c r="F219" s="15" t="s">
        <v>11</v>
      </c>
      <c r="G219" s="11" t="str">
        <f>VLOOKUP(C219,[1]Sheet1!B$1:M$65536,8,FALSE)</f>
        <v>7月17日已移交</v>
      </c>
    </row>
    <row r="220" s="2" customFormat="1" customHeight="1" spans="1:7">
      <c r="A220" s="11">
        <v>1380</v>
      </c>
      <c r="B220" s="12" t="s">
        <v>7</v>
      </c>
      <c r="C220" s="13" t="s">
        <v>409</v>
      </c>
      <c r="D220" s="13" t="s">
        <v>457</v>
      </c>
      <c r="E220" s="23" t="s">
        <v>458</v>
      </c>
      <c r="F220" s="15" t="s">
        <v>11</v>
      </c>
      <c r="G220" s="11" t="str">
        <f>VLOOKUP(C220,[1]Sheet1!B$1:M$65536,8,FALSE)</f>
        <v>7月17日已移交</v>
      </c>
    </row>
    <row r="221" s="2" customFormat="1" customHeight="1" spans="1:7">
      <c r="A221" s="11">
        <v>1381</v>
      </c>
      <c r="B221" s="12" t="s">
        <v>7</v>
      </c>
      <c r="C221" s="13" t="s">
        <v>409</v>
      </c>
      <c r="D221" s="13" t="s">
        <v>459</v>
      </c>
      <c r="E221" s="23" t="s">
        <v>460</v>
      </c>
      <c r="F221" s="15" t="s">
        <v>11</v>
      </c>
      <c r="G221" s="11" t="str">
        <f>VLOOKUP(C221,[1]Sheet1!B$1:M$65536,8,FALSE)</f>
        <v>7月17日已移交</v>
      </c>
    </row>
    <row r="222" s="2" customFormat="1" customHeight="1" spans="1:7">
      <c r="A222" s="11">
        <v>1382</v>
      </c>
      <c r="B222" s="12" t="s">
        <v>7</v>
      </c>
      <c r="C222" s="13" t="s">
        <v>409</v>
      </c>
      <c r="D222" s="13" t="s">
        <v>461</v>
      </c>
      <c r="E222" s="23" t="s">
        <v>462</v>
      </c>
      <c r="F222" s="15" t="s">
        <v>11</v>
      </c>
      <c r="G222" s="11" t="str">
        <f>VLOOKUP(C222,[1]Sheet1!B$1:M$65536,8,FALSE)</f>
        <v>7月17日已移交</v>
      </c>
    </row>
    <row r="223" s="2" customFormat="1" customHeight="1" spans="1:7">
      <c r="A223" s="11">
        <v>1383</v>
      </c>
      <c r="B223" s="12" t="s">
        <v>7</v>
      </c>
      <c r="C223" s="13" t="s">
        <v>409</v>
      </c>
      <c r="D223" s="13" t="s">
        <v>463</v>
      </c>
      <c r="E223" s="23" t="s">
        <v>464</v>
      </c>
      <c r="F223" s="15" t="s">
        <v>11</v>
      </c>
      <c r="G223" s="11" t="str">
        <f>VLOOKUP(C223,[1]Sheet1!B$1:M$65536,8,FALSE)</f>
        <v>7月17日已移交</v>
      </c>
    </row>
    <row r="224" s="2" customFormat="1" customHeight="1" spans="1:7">
      <c r="A224" s="11">
        <v>1384</v>
      </c>
      <c r="B224" s="12" t="s">
        <v>7</v>
      </c>
      <c r="C224" s="13" t="s">
        <v>409</v>
      </c>
      <c r="D224" s="13" t="s">
        <v>465</v>
      </c>
      <c r="E224" s="23" t="s">
        <v>466</v>
      </c>
      <c r="F224" s="15" t="s">
        <v>11</v>
      </c>
      <c r="G224" s="11" t="str">
        <f>VLOOKUP(C224,[1]Sheet1!B$1:M$65536,8,FALSE)</f>
        <v>7月17日已移交</v>
      </c>
    </row>
    <row r="225" s="2" customFormat="1" customHeight="1" spans="1:7">
      <c r="A225" s="11">
        <v>1385</v>
      </c>
      <c r="B225" s="12" t="s">
        <v>7</v>
      </c>
      <c r="C225" s="13" t="s">
        <v>409</v>
      </c>
      <c r="D225" s="13" t="s">
        <v>467</v>
      </c>
      <c r="E225" s="23" t="s">
        <v>468</v>
      </c>
      <c r="F225" s="15" t="s">
        <v>11</v>
      </c>
      <c r="G225" s="11" t="str">
        <f>VLOOKUP(C225,[1]Sheet1!B$1:M$65536,8,FALSE)</f>
        <v>7月17日已移交</v>
      </c>
    </row>
    <row r="226" s="2" customFormat="1" customHeight="1" spans="1:7">
      <c r="A226" s="11">
        <v>1386</v>
      </c>
      <c r="B226" s="16" t="s">
        <v>7</v>
      </c>
      <c r="C226" s="13" t="s">
        <v>428</v>
      </c>
      <c r="D226" s="13" t="s">
        <v>469</v>
      </c>
      <c r="E226" s="23" t="s">
        <v>470</v>
      </c>
      <c r="F226" s="15" t="s">
        <v>11</v>
      </c>
      <c r="G226" s="11" t="str">
        <f>VLOOKUP(C226,[1]Sheet1!B$1:M$65536,8,FALSE)</f>
        <v>7月17日已移交</v>
      </c>
    </row>
    <row r="227" s="2" customFormat="1" customHeight="1" spans="1:7">
      <c r="A227" s="11">
        <v>1387</v>
      </c>
      <c r="B227" s="12" t="s">
        <v>7</v>
      </c>
      <c r="C227" s="13" t="s">
        <v>409</v>
      </c>
      <c r="D227" s="13" t="s">
        <v>471</v>
      </c>
      <c r="E227" s="23" t="s">
        <v>472</v>
      </c>
      <c r="F227" s="15" t="s">
        <v>11</v>
      </c>
      <c r="G227" s="11" t="str">
        <f>VLOOKUP(C227,[1]Sheet1!B$1:M$65536,8,FALSE)</f>
        <v>7月17日已移交</v>
      </c>
    </row>
    <row r="228" s="2" customFormat="1" customHeight="1" spans="1:7">
      <c r="A228" s="11">
        <v>1388</v>
      </c>
      <c r="B228" s="12" t="s">
        <v>7</v>
      </c>
      <c r="C228" s="13" t="s">
        <v>409</v>
      </c>
      <c r="D228" s="13" t="s">
        <v>473</v>
      </c>
      <c r="E228" s="23" t="s">
        <v>474</v>
      </c>
      <c r="F228" s="15" t="s">
        <v>11</v>
      </c>
      <c r="G228" s="11" t="str">
        <f>VLOOKUP(C228,[1]Sheet1!B$1:M$65536,8,FALSE)</f>
        <v>7月17日已移交</v>
      </c>
    </row>
    <row r="229" s="2" customFormat="1" customHeight="1" spans="1:7">
      <c r="A229" s="11">
        <v>1389</v>
      </c>
      <c r="B229" s="12" t="s">
        <v>7</v>
      </c>
      <c r="C229" s="13" t="s">
        <v>409</v>
      </c>
      <c r="D229" s="13" t="s">
        <v>475</v>
      </c>
      <c r="E229" s="23" t="s">
        <v>476</v>
      </c>
      <c r="F229" s="15" t="s">
        <v>11</v>
      </c>
      <c r="G229" s="11" t="str">
        <f>VLOOKUP(C229,[1]Sheet1!B$1:M$65536,8,FALSE)</f>
        <v>7月17日已移交</v>
      </c>
    </row>
    <row r="230" s="2" customFormat="1" customHeight="1" spans="1:7">
      <c r="A230" s="11">
        <v>1390</v>
      </c>
      <c r="B230" s="12" t="s">
        <v>7</v>
      </c>
      <c r="C230" s="13" t="s">
        <v>409</v>
      </c>
      <c r="D230" s="13" t="s">
        <v>477</v>
      </c>
      <c r="E230" s="23" t="s">
        <v>478</v>
      </c>
      <c r="F230" s="15" t="s">
        <v>11</v>
      </c>
      <c r="G230" s="11" t="str">
        <f>VLOOKUP(C230,[1]Sheet1!B$1:M$65536,8,FALSE)</f>
        <v>7月17日已移交</v>
      </c>
    </row>
    <row r="231" s="2" customFormat="1" customHeight="1" spans="1:7">
      <c r="A231" s="11">
        <v>1391</v>
      </c>
      <c r="B231" s="12" t="s">
        <v>7</v>
      </c>
      <c r="C231" s="13" t="s">
        <v>409</v>
      </c>
      <c r="D231" s="13" t="s">
        <v>479</v>
      </c>
      <c r="E231" s="23" t="s">
        <v>480</v>
      </c>
      <c r="F231" s="15" t="s">
        <v>11</v>
      </c>
      <c r="G231" s="11" t="str">
        <f>VLOOKUP(C231,[1]Sheet1!B$1:M$65536,8,FALSE)</f>
        <v>7月17日已移交</v>
      </c>
    </row>
    <row r="232" s="2" customFormat="1" customHeight="1" spans="1:7">
      <c r="A232" s="11">
        <v>1392</v>
      </c>
      <c r="B232" s="12" t="s">
        <v>7</v>
      </c>
      <c r="C232" s="13" t="s">
        <v>409</v>
      </c>
      <c r="D232" s="13" t="s">
        <v>481</v>
      </c>
      <c r="E232" s="23" t="s">
        <v>482</v>
      </c>
      <c r="F232" s="15" t="s">
        <v>11</v>
      </c>
      <c r="G232" s="11" t="str">
        <f>VLOOKUP(C232,[1]Sheet1!B$1:M$65536,8,FALSE)</f>
        <v>7月17日已移交</v>
      </c>
    </row>
    <row r="233" s="2" customFormat="1" customHeight="1" spans="1:7">
      <c r="A233" s="11">
        <v>1393</v>
      </c>
      <c r="B233" s="12" t="s">
        <v>7</v>
      </c>
      <c r="C233" s="13" t="s">
        <v>409</v>
      </c>
      <c r="D233" s="13" t="s">
        <v>483</v>
      </c>
      <c r="E233" s="23" t="s">
        <v>484</v>
      </c>
      <c r="F233" s="15" t="s">
        <v>11</v>
      </c>
      <c r="G233" s="11" t="str">
        <f>VLOOKUP(C233,[1]Sheet1!B$1:M$65536,8,FALSE)</f>
        <v>7月17日已移交</v>
      </c>
    </row>
    <row r="234" s="2" customFormat="1" customHeight="1" spans="1:7">
      <c r="A234" s="11">
        <v>1394</v>
      </c>
      <c r="B234" s="12" t="s">
        <v>7</v>
      </c>
      <c r="C234" s="13" t="s">
        <v>409</v>
      </c>
      <c r="D234" s="13" t="s">
        <v>485</v>
      </c>
      <c r="E234" s="23" t="s">
        <v>486</v>
      </c>
      <c r="F234" s="15" t="s">
        <v>11</v>
      </c>
      <c r="G234" s="11" t="str">
        <f>VLOOKUP(C234,[1]Sheet1!B$1:M$65536,8,FALSE)</f>
        <v>7月17日已移交</v>
      </c>
    </row>
    <row r="235" s="2" customFormat="1" customHeight="1" spans="1:7">
      <c r="A235" s="11">
        <v>1395</v>
      </c>
      <c r="B235" s="12" t="s">
        <v>7</v>
      </c>
      <c r="C235" s="13" t="s">
        <v>409</v>
      </c>
      <c r="D235" s="13" t="s">
        <v>487</v>
      </c>
      <c r="E235" s="23" t="s">
        <v>488</v>
      </c>
      <c r="F235" s="15" t="s">
        <v>11</v>
      </c>
      <c r="G235" s="11" t="str">
        <f>VLOOKUP(C235,[1]Sheet1!B$1:M$65536,8,FALSE)</f>
        <v>7月17日已移交</v>
      </c>
    </row>
    <row r="236" s="2" customFormat="1" customHeight="1" spans="1:7">
      <c r="A236" s="11">
        <v>1396</v>
      </c>
      <c r="B236" s="12" t="s">
        <v>7</v>
      </c>
      <c r="C236" s="13" t="s">
        <v>409</v>
      </c>
      <c r="D236" s="13" t="s">
        <v>489</v>
      </c>
      <c r="E236" s="23" t="s">
        <v>490</v>
      </c>
      <c r="F236" s="15" t="s">
        <v>11</v>
      </c>
      <c r="G236" s="11" t="str">
        <f>VLOOKUP(C236,[1]Sheet1!B$1:M$65536,8,FALSE)</f>
        <v>7月17日已移交</v>
      </c>
    </row>
    <row r="237" s="2" customFormat="1" customHeight="1" spans="1:7">
      <c r="A237" s="11">
        <v>1397</v>
      </c>
      <c r="B237" s="12" t="s">
        <v>7</v>
      </c>
      <c r="C237" s="13" t="s">
        <v>409</v>
      </c>
      <c r="D237" s="13" t="s">
        <v>491</v>
      </c>
      <c r="E237" s="23" t="s">
        <v>492</v>
      </c>
      <c r="F237" s="15" t="s">
        <v>11</v>
      </c>
      <c r="G237" s="11" t="str">
        <f>VLOOKUP(C237,[1]Sheet1!B$1:M$65536,8,FALSE)</f>
        <v>7月17日已移交</v>
      </c>
    </row>
    <row r="238" s="2" customFormat="1" customHeight="1" spans="1:7">
      <c r="A238" s="11">
        <v>1398</v>
      </c>
      <c r="B238" s="12" t="s">
        <v>7</v>
      </c>
      <c r="C238" s="13" t="s">
        <v>409</v>
      </c>
      <c r="D238" s="13" t="s">
        <v>493</v>
      </c>
      <c r="E238" s="23" t="s">
        <v>494</v>
      </c>
      <c r="F238" s="15" t="s">
        <v>11</v>
      </c>
      <c r="G238" s="11" t="str">
        <f>VLOOKUP(C238,[1]Sheet1!B$1:M$65536,8,FALSE)</f>
        <v>7月17日已移交</v>
      </c>
    </row>
    <row r="239" s="2" customFormat="1" customHeight="1" spans="1:7">
      <c r="A239" s="11">
        <v>1399</v>
      </c>
      <c r="B239" s="12" t="s">
        <v>7</v>
      </c>
      <c r="C239" s="13" t="s">
        <v>409</v>
      </c>
      <c r="D239" s="13" t="s">
        <v>495</v>
      </c>
      <c r="E239" s="23" t="s">
        <v>496</v>
      </c>
      <c r="F239" s="15" t="s">
        <v>11</v>
      </c>
      <c r="G239" s="11" t="str">
        <f>VLOOKUP(C239,[1]Sheet1!B$1:M$65536,8,FALSE)</f>
        <v>7月17日已移交</v>
      </c>
    </row>
    <row r="240" s="2" customFormat="1" customHeight="1" spans="1:7">
      <c r="A240" s="11">
        <v>1400</v>
      </c>
      <c r="B240" s="12" t="s">
        <v>7</v>
      </c>
      <c r="C240" s="13" t="s">
        <v>409</v>
      </c>
      <c r="D240" s="13" t="s">
        <v>497</v>
      </c>
      <c r="E240" s="23" t="s">
        <v>498</v>
      </c>
      <c r="F240" s="15" t="s">
        <v>11</v>
      </c>
      <c r="G240" s="11" t="str">
        <f>VLOOKUP(C240,[1]Sheet1!B$1:M$65536,8,FALSE)</f>
        <v>7月17日已移交</v>
      </c>
    </row>
    <row r="241" s="2" customFormat="1" customHeight="1" spans="1:7">
      <c r="A241" s="11">
        <v>1401</v>
      </c>
      <c r="B241" s="12" t="s">
        <v>7</v>
      </c>
      <c r="C241" s="13" t="s">
        <v>409</v>
      </c>
      <c r="D241" s="13" t="s">
        <v>499</v>
      </c>
      <c r="E241" s="23" t="s">
        <v>500</v>
      </c>
      <c r="F241" s="15" t="s">
        <v>11</v>
      </c>
      <c r="G241" s="11" t="str">
        <f>VLOOKUP(C241,[1]Sheet1!B$1:M$65536,8,FALSE)</f>
        <v>7月17日已移交</v>
      </c>
    </row>
    <row r="242" s="2" customFormat="1" customHeight="1" spans="1:7">
      <c r="A242" s="11">
        <v>1402</v>
      </c>
      <c r="B242" s="12" t="s">
        <v>7</v>
      </c>
      <c r="C242" s="13" t="s">
        <v>409</v>
      </c>
      <c r="D242" s="13" t="s">
        <v>501</v>
      </c>
      <c r="E242" s="23" t="s">
        <v>502</v>
      </c>
      <c r="F242" s="15" t="s">
        <v>11</v>
      </c>
      <c r="G242" s="11" t="str">
        <f>VLOOKUP(C242,[1]Sheet1!B$1:M$65536,8,FALSE)</f>
        <v>7月17日已移交</v>
      </c>
    </row>
    <row r="243" s="2" customFormat="1" customHeight="1" spans="1:7">
      <c r="A243" s="11">
        <v>1403</v>
      </c>
      <c r="B243" s="12" t="s">
        <v>7</v>
      </c>
      <c r="C243" s="13" t="s">
        <v>409</v>
      </c>
      <c r="D243" s="13" t="s">
        <v>503</v>
      </c>
      <c r="E243" s="23" t="s">
        <v>504</v>
      </c>
      <c r="F243" s="15" t="s">
        <v>11</v>
      </c>
      <c r="G243" s="11" t="str">
        <f>VLOOKUP(C243,[1]Sheet1!B$1:M$65536,8,FALSE)</f>
        <v>7月17日已移交</v>
      </c>
    </row>
    <row r="244" s="2" customFormat="1" customHeight="1" spans="1:7">
      <c r="A244" s="11">
        <v>1404</v>
      </c>
      <c r="B244" s="12" t="s">
        <v>7</v>
      </c>
      <c r="C244" s="13" t="s">
        <v>409</v>
      </c>
      <c r="D244" s="13" t="s">
        <v>505</v>
      </c>
      <c r="E244" s="23" t="s">
        <v>506</v>
      </c>
      <c r="F244" s="15" t="s">
        <v>11</v>
      </c>
      <c r="G244" s="11" t="str">
        <f>VLOOKUP(C244,[1]Sheet1!B$1:M$65536,8,FALSE)</f>
        <v>7月17日已移交</v>
      </c>
    </row>
    <row r="245" s="2" customFormat="1" customHeight="1" spans="1:7">
      <c r="A245" s="11">
        <v>1405</v>
      </c>
      <c r="B245" s="12" t="s">
        <v>7</v>
      </c>
      <c r="C245" s="13" t="s">
        <v>409</v>
      </c>
      <c r="D245" s="13" t="s">
        <v>507</v>
      </c>
      <c r="E245" s="23" t="s">
        <v>508</v>
      </c>
      <c r="F245" s="15" t="s">
        <v>11</v>
      </c>
      <c r="G245" s="11" t="str">
        <f>VLOOKUP(C245,[1]Sheet1!B$1:M$65536,8,FALSE)</f>
        <v>7月17日已移交</v>
      </c>
    </row>
    <row r="246" s="2" customFormat="1" customHeight="1" spans="1:7">
      <c r="A246" s="11">
        <v>1406</v>
      </c>
      <c r="B246" s="12" t="s">
        <v>7</v>
      </c>
      <c r="C246" s="13" t="s">
        <v>509</v>
      </c>
      <c r="D246" s="13" t="s">
        <v>510</v>
      </c>
      <c r="E246" s="23" t="s">
        <v>511</v>
      </c>
      <c r="F246" s="15" t="s">
        <v>362</v>
      </c>
      <c r="G246" s="11"/>
    </row>
    <row r="247" s="2" customFormat="1" customHeight="1" spans="1:7">
      <c r="A247" s="11">
        <v>1407</v>
      </c>
      <c r="B247" s="12" t="s">
        <v>7</v>
      </c>
      <c r="C247" s="13" t="s">
        <v>509</v>
      </c>
      <c r="D247" s="13" t="s">
        <v>512</v>
      </c>
      <c r="E247" s="23" t="s">
        <v>513</v>
      </c>
      <c r="F247" s="15" t="s">
        <v>362</v>
      </c>
      <c r="G247" s="11"/>
    </row>
    <row r="248" s="2" customFormat="1" customHeight="1" spans="1:7">
      <c r="A248" s="11">
        <v>1408</v>
      </c>
      <c r="B248" s="12" t="s">
        <v>7</v>
      </c>
      <c r="C248" s="13" t="s">
        <v>509</v>
      </c>
      <c r="D248" s="13" t="s">
        <v>514</v>
      </c>
      <c r="E248" s="23" t="s">
        <v>515</v>
      </c>
      <c r="F248" s="15" t="s">
        <v>362</v>
      </c>
      <c r="G248" s="11"/>
    </row>
    <row r="249" s="2" customFormat="1" customHeight="1" spans="1:7">
      <c r="A249" s="11">
        <v>1409</v>
      </c>
      <c r="B249" s="12" t="s">
        <v>7</v>
      </c>
      <c r="C249" s="13" t="s">
        <v>509</v>
      </c>
      <c r="D249" s="13" t="s">
        <v>516</v>
      </c>
      <c r="E249" s="23" t="s">
        <v>517</v>
      </c>
      <c r="F249" s="15" t="s">
        <v>362</v>
      </c>
      <c r="G249" s="11"/>
    </row>
  </sheetData>
  <autoFilter ref="A1:G249">
    <sortState ref="A1:G249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2023-07-31T09:31:29Z</dcterms:created>
  <dcterms:modified xsi:type="dcterms:W3CDTF">2023-07-31T09:31:30Z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55A0D6803993426F804BF7857F9D1D7A_11</vt:lpwstr>
  </property>
  <property fmtid="{D5CDD505-2E9C-101B-9397-08002B2CF9AE}" pid="3" name="KSOProductBuildVer">
    <vt:lpwstr>2052-11.1.0.14309</vt:lpwstr>
  </property>
</Properties>
</file>